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8055"/>
  </bookViews>
  <sheets>
    <sheet name="Sheet1" sheetId="1" r:id="rId1"/>
    <sheet name="Sheet2" sheetId="2" r:id="rId2"/>
    <sheet name="Sheet3" sheetId="3" r:id="rId3"/>
  </sheets>
  <definedNames>
    <definedName name="_xlnm._FilterDatabase" localSheetId="0" hidden="1">Sheet1!$A$4:$L$26</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<sst xmlns="http://schemas.openxmlformats.org/spreadsheetml/2006/main" count="144" uniqueCount="86">
  <si>
    <t>附件4</t>
  </si>
  <si>
    <t>精神治疗类医疗服务项目价格及医保支付类别</t>
  </si>
  <si>
    <t>序号</t>
  </si>
  <si>
    <t>国家医保编码</t>
  </si>
  <si>
    <t>项目名称</t>
  </si>
  <si>
    <t>服务产出</t>
  </si>
  <si>
    <t>价格构成</t>
  </si>
  <si>
    <t>计价
单位</t>
  </si>
  <si>
    <t>计价说明</t>
  </si>
  <si>
    <t>归集
口径</t>
  </si>
  <si>
    <t>最高限价(元）</t>
  </si>
  <si>
    <t>医保支付类别</t>
  </si>
  <si>
    <t>一类价</t>
  </si>
  <si>
    <t>二类价</t>
  </si>
  <si>
    <t>三类价</t>
  </si>
  <si>
    <t>013115000010000</t>
  </si>
  <si>
    <t>心理治疗（个体）</t>
  </si>
  <si>
    <t>由精神科医师、心理治疗师针对精神心理障碍患者的精神心理问题，采取合适的心理干预治疗技术，改善患者的心理疾病症状。</t>
  </si>
  <si>
    <t>所定价格涵盖场所设置、方案制定、沟通治疗等步骤所需的人力资源、设备成本和基本物质资源消耗。</t>
  </si>
  <si>
    <t>半小时</t>
  </si>
  <si>
    <t>不与心理咨询同时收取。实行市场调节价，由医院自主制定收费标准。</t>
  </si>
  <si>
    <t>治疗费</t>
  </si>
  <si>
    <t>实行市场调节价</t>
  </si>
  <si>
    <t>丙类</t>
  </si>
  <si>
    <t>013115000010001</t>
  </si>
  <si>
    <t>心理治疗（个体）-每增加10分钟（加收）</t>
  </si>
  <si>
    <t>由精神科医师、心理治疗师针对精神心理障碍患者的精神心理问题，采取合适的心理干预治疗技术，改善患者的心理疾病症状，在半小时基础上每增加10分钟。</t>
  </si>
  <si>
    <t>10分钟</t>
  </si>
  <si>
    <t>013115000020000</t>
  </si>
  <si>
    <t>心理治疗（家庭）</t>
  </si>
  <si>
    <t>由精神科医师、心理治疗师针对精神心理障碍家庭的精神心理问题，采取合适的心理干预治疗技术，改善患者家庭的心理疾病症状。</t>
  </si>
  <si>
    <t>小时</t>
  </si>
  <si>
    <t>013115000020001</t>
  </si>
  <si>
    <t>心理治疗（家庭）-每增加20分钟（加收）</t>
  </si>
  <si>
    <t>由精神科医师、心理治疗师针对精神心理障碍家庭的精神心理问题，采取合适的心理干预治疗技术，改善患者家庭的心理疾病症状，在每小时基础上每增加20分钟。</t>
  </si>
  <si>
    <t>20分钟</t>
  </si>
  <si>
    <t>013115000030000</t>
  </si>
  <si>
    <t>心理治疗（团体）</t>
  </si>
  <si>
    <t>由精神科医师、心理治疗师采取一对多或多对多的方式，针对精神心理障碍患者的精神心理问题，采取合适的心理干预治疗技术，改善患者的心理疾病症状。</t>
  </si>
  <si>
    <t>013115000030001</t>
  </si>
  <si>
    <t>心理治疗（团体）-每增加20分钟（加收）</t>
  </si>
  <si>
    <t>由精神科医师、心理治疗师采取一对多或多对多的方式，针对精神心理障碍患者的精神心理问题，采取合适的心理干预治疗技术，改善患者的心理疾病症状，在每小时基础上每增加20分钟。</t>
  </si>
  <si>
    <t>013115000040000</t>
  </si>
  <si>
    <t>心理咨询</t>
  </si>
  <si>
    <t>由心理咨询师、心理治疗师针对患者的精神心理问题，采取教育、指导、启发等适宜的咨询沟通手段，缓解患者心理问题。</t>
  </si>
  <si>
    <t>所定价格涵盖场所设置、方案制定、沟通咨询等步骤所需的人力资源和基本物质资源消耗。</t>
  </si>
  <si>
    <t>次</t>
  </si>
  <si>
    <t>不与心理治疗同时收取。实行市场调节价，由医院自主制定收费标准。</t>
  </si>
  <si>
    <t>012417000010000</t>
  </si>
  <si>
    <t>眼动检查</t>
  </si>
  <si>
    <t>通过检测眼球运动轨迹等，检测患者的感知运动、持续注意、工作记忆等功能，辅助诊断精神疾病。</t>
  </si>
  <si>
    <t>所定价格涵盖设备准备、眼动轨迹记录、分析、得出结果等步骤所需的人力资源、设备成本和基本物质资源消耗。</t>
  </si>
  <si>
    <t>检查费</t>
  </si>
  <si>
    <t>甲类</t>
  </si>
  <si>
    <t>013115000050000</t>
  </si>
  <si>
    <t>电休克治疗（ECT）</t>
  </si>
  <si>
    <t>通过电休克设备对患者进行休克治疗。</t>
  </si>
  <si>
    <t>所定价格涵盖躯体及精神状况评估、肢体及牙齿保护、电极安放、电刺激、生命体征及意识状态观察、治疗记录等步骤所需的人力资源、设备成本和基本物质资源消耗。</t>
  </si>
  <si>
    <t>实施多参数监护无抽搐电休克治疗时，可正常收取全身麻醉、麻醉监测、注射费等费用。</t>
  </si>
  <si>
    <t>013115000060000</t>
  </si>
  <si>
    <t>精神康复治疗（个人）</t>
  </si>
  <si>
    <t>通过一对一的形式，由专业的人员对相关精神障碍的患者进行康复训练，改善其精神状态。</t>
  </si>
  <si>
    <t>所定价格涵盖能力评估、计划制定、技能训练、行为干预等步骤所需的人力资源、设备成本和基本物质资源消耗。</t>
  </si>
  <si>
    <t>每日治疗超过90分钟按90分钟收费。</t>
  </si>
  <si>
    <t>013115000060001</t>
  </si>
  <si>
    <t>精神康复治疗（个人）-每增加10分钟（加收）</t>
  </si>
  <si>
    <t>通过一对一的形式，由专业的人员对相关精神障碍的患者进行康复训练，改善其精神状态，在半小时基础上每增加10分钟。</t>
  </si>
  <si>
    <t>013115000070000</t>
  </si>
  <si>
    <t>精神康复治疗（家庭）</t>
  </si>
  <si>
    <t>通过一对多的形式，由专业的人员对相关精神障碍的患者家庭进行康复训练，改善其精神状态。</t>
  </si>
  <si>
    <t>013115000070001</t>
  </si>
  <si>
    <t>精神康复治疗（家庭）-每增加10分钟（加收）</t>
  </si>
  <si>
    <t>通过一对多的形式，由专业的人员对相关精神障碍的患者家庭进行康复训练，改善其精神状态，在半小时基础上每增加10分钟。</t>
  </si>
  <si>
    <t>013115000080000</t>
  </si>
  <si>
    <t>精神康复治疗（团体）</t>
  </si>
  <si>
    <t>通过一对多或多对多的形式，由专业的人员对相关精神障碍的患者进行康复训练，改善其精神功能状态。</t>
  </si>
  <si>
    <t>013115000080001</t>
  </si>
  <si>
    <t>精神康复治疗（团体）-每增加10分钟（加收）</t>
  </si>
  <si>
    <t>通过一对多或多对多的形式，由专业的人员对相关精神障碍的患者进行康复训练，改善其精神功能状态，在半小时基础上每增加10分钟。</t>
  </si>
  <si>
    <t>013115000090000</t>
  </si>
  <si>
    <t>精神科监护</t>
  </si>
  <si>
    <t>为处于重性精神病急性发作期的患者提供严密监护服务。</t>
  </si>
  <si>
    <t>所定价格涵盖对精神病患者进行生命体征、认知、情感、意志行为等方面的监护以及采取预防意外事件发生措施等步骤所需的人力资源、设备成本和基本物质资源消耗。</t>
  </si>
  <si>
    <t>1.精神科监护不可与精神病人护理同时收取。
2.重性精神病急性发作期患者指出现急性、冲动、自杀、伤人、毁物及有外走、妄想、幻觉和木僵等症状的患者。</t>
  </si>
  <si>
    <t>乙类</t>
  </si>
  <si>
    <t>使用说明：
1.本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2.本表所称“加收项”，指同一项目以不同方式提供或在不同场景应用时，确有必要制定差异化收费标准而细分的一类子项。
3.本表所称“扩展项”，指同一项目下以不同方式提供或在不同场景应用时，只扩展价格项目适用范围、不额外加价的一类子项。
4.本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牙垫、软件（版权、开发、购买）成本等。基本物质资源消耗成本计入项目价格，不另行收费。除基本物质资源消耗以外的其他耗材，按照实际采购价格零差率销售。
5.本表中涉及“包括……”“……等”的，属于开放型表述，所指对象不仅局限于表述中列明的事项，也包括未列明的同类事项。
6.本表所称的“心理治疗”指线下或运用线上实时视频交互手段实现的治疗，录音录像等不得按此收费。
7.本表所指的团体治疗人数不得超过15人。
8.医疗机构、医务人员实施检查治疗过程中有关创新改良，采取“现有项目兼容”的方式简化处理，无需申报新增医疗服务价格项目，直接按照对应的整合项目执行即可。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</si>
</sst>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宋体"/>
      <charset val="134"/>
      <scheme val="minor"/>
    </font>
    <font>
      <sz val="12"/>
      <name val="方正黑体_GBK"/>
      <charset val="134"/>
    </font>
    <font>
      <b/>
      <sz val="16"/>
      <name val="方正小标宋_GBK"/>
      <charset val="134"/>
    </font>
    <font>
      <b/>
      <sz val="10"/>
      <name val="宋体"/>
      <charset val="134"/>
      <scheme val="minor"/>
    </font>
    <font>
      <sz val="10"/>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22">
    <xf numFmtId="0" fontId="0" fillId="0" borderId="0" xfId="0">
      <alignment vertical="center"/>
    </xf>
    <xf numFmtId="0" fontId="1" fillId="0" borderId="0" xfId="0" applyFont="1" applyFill="1">
      <alignment vertical="center"/>
    </xf>
    <xf numFmtId="0" fontId="0" fillId="0" borderId="0" xfId="0" applyFill="1">
      <alignment vertical="center"/>
    </xf>
    <xf numFmtId="0" fontId="0" fillId="0" borderId="0" xfId="0" applyNumberFormat="1" applyFill="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3" xfId="0" applyFont="1" applyFill="1" applyBorder="1" applyAlignment="1">
      <alignment vertical="center" wrapText="1"/>
    </xf>
    <xf numFmtId="0" fontId="6" fillId="0" borderId="3" xfId="0" applyFont="1" applyFill="1" applyBorder="1" applyAlignment="1">
      <alignment vertical="center"/>
    </xf>
    <xf numFmtId="0" fontId="6" fillId="0" borderId="0" xfId="0" applyFont="1" applyFill="1" applyAlignment="1">
      <alignment vertical="center"/>
    </xf>
    <xf numFmtId="0" fontId="2" fillId="0" borderId="0" xfId="0" applyNumberFormat="1" applyFont="1" applyFill="1" applyBorder="1" applyAlignment="1">
      <alignment horizontal="left" vertical="center"/>
    </xf>
    <xf numFmtId="0" fontId="3" fillId="0" borderId="1" xfId="0" applyNumberFormat="1" applyFont="1" applyFill="1" applyBorder="1" applyAlignment="1">
      <alignment horizontal="center" vertical="center" wrapText="1"/>
    </xf>
    <xf numFmtId="0" fontId="4" fillId="0" borderId="2" xfId="49"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xf>
    <xf numFmtId="0" fontId="5" fillId="0" borderId="5" xfId="0" applyNumberFormat="1" applyFont="1" applyFill="1" applyBorder="1" applyAlignment="1">
      <alignment horizontal="center" vertical="center"/>
    </xf>
    <xf numFmtId="0" fontId="5" fillId="0" borderId="6" xfId="0" applyNumberFormat="1" applyFont="1" applyFill="1" applyBorder="1" applyAlignment="1">
      <alignment horizontal="center" vertical="center"/>
    </xf>
    <xf numFmtId="0" fontId="5" fillId="0" borderId="2" xfId="0" applyNumberFormat="1" applyFont="1" applyFill="1" applyBorder="1" applyAlignment="1">
      <alignment horizontal="center" vertical="center"/>
    </xf>
    <xf numFmtId="0" fontId="6" fillId="0" borderId="3" xfId="0" applyNumberFormat="1" applyFont="1" applyFill="1" applyBorder="1" applyAlignment="1">
      <alignment vertical="center"/>
    </xf>
    <xf numFmtId="0" fontId="6" fillId="0" borderId="0" xfId="0" applyNumberFormat="1" applyFont="1" applyFill="1" applyAlignment="1">
      <alignment vertical="center"/>
    </xf>
    <xf numFmtId="0" fontId="5" fillId="0" borderId="2"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4" xfId="49"/>
  </cellStyles>
  <tableStyles count="0" defaultTableStyle="TableStyleMedium2" defaultPivotStyle="PivotStyleLight16"/>
  <colors>
    <mruColors>
      <color rgb="00FF0000"/>
      <color rgb="0092D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tabSelected="1" view="pageBreakPreview" zoomScaleNormal="100" workbookViewId="0">
      <pane ySplit="4" topLeftCell="A15" activePane="bottomLeft" state="frozen"/>
      <selection/>
      <selection pane="bottomLeft" activeCell="A20" sqref="$A20:$XFD20"/>
    </sheetView>
  </sheetViews>
  <sheetFormatPr defaultColWidth="9" defaultRowHeight="13.5"/>
  <cols>
    <col min="1" max="1" width="4.76991150442478" style="2" customWidth="1"/>
    <col min="2" max="3" width="14.6371681415929" style="2" customWidth="1"/>
    <col min="4" max="4" width="17.6371681415929" style="2" customWidth="1"/>
    <col min="5" max="5" width="19.6371681415929" style="2" customWidth="1"/>
    <col min="6" max="6" width="5.63716814159292" style="2" customWidth="1"/>
    <col min="7" max="7" width="24.6371681415929" style="2" customWidth="1"/>
    <col min="8" max="8" width="6.07964601769912" style="2" customWidth="1"/>
    <col min="9" max="11" width="6.63716814159292" style="3" customWidth="1"/>
    <col min="12" max="12" width="13.3451327433628" style="2" customWidth="1"/>
    <col min="13" max="13" width="12.7964601769912" style="2"/>
    <col min="14" max="16384" width="9" style="2"/>
  </cols>
  <sheetData>
    <row r="1" s="1" customFormat="1" ht="15.75" spans="1:12">
      <c r="A1" s="4" t="s">
        <v>0</v>
      </c>
      <c r="B1" s="4"/>
      <c r="C1" s="4"/>
      <c r="D1" s="4"/>
      <c r="E1" s="4"/>
      <c r="F1" s="4"/>
      <c r="G1" s="4"/>
      <c r="H1" s="4"/>
      <c r="I1" s="13"/>
      <c r="J1" s="13"/>
      <c r="K1" s="13"/>
      <c r="L1" s="4"/>
    </row>
    <row r="2" ht="30" customHeight="1" spans="1:12">
      <c r="A2" s="5" t="s">
        <v>1</v>
      </c>
      <c r="B2" s="5"/>
      <c r="C2" s="5"/>
      <c r="D2" s="5"/>
      <c r="E2" s="5"/>
      <c r="F2" s="5"/>
      <c r="G2" s="5"/>
      <c r="H2" s="5"/>
      <c r="I2" s="14"/>
      <c r="J2" s="14"/>
      <c r="K2" s="14"/>
      <c r="L2" s="5"/>
    </row>
    <row r="3" ht="14" customHeight="1" spans="1:12">
      <c r="A3" s="6" t="s">
        <v>2</v>
      </c>
      <c r="B3" s="6" t="s">
        <v>3</v>
      </c>
      <c r="C3" s="6" t="s">
        <v>4</v>
      </c>
      <c r="D3" s="6" t="s">
        <v>5</v>
      </c>
      <c r="E3" s="6" t="s">
        <v>6</v>
      </c>
      <c r="F3" s="6" t="s">
        <v>7</v>
      </c>
      <c r="G3" s="6" t="s">
        <v>8</v>
      </c>
      <c r="H3" s="6" t="s">
        <v>9</v>
      </c>
      <c r="I3" s="15" t="s">
        <v>10</v>
      </c>
      <c r="J3" s="15"/>
      <c r="K3" s="15"/>
      <c r="L3" s="6" t="s">
        <v>11</v>
      </c>
    </row>
    <row r="4" ht="14" customHeight="1" spans="1:12">
      <c r="A4" s="6"/>
      <c r="B4" s="6"/>
      <c r="C4" s="6"/>
      <c r="D4" s="6"/>
      <c r="E4" s="6"/>
      <c r="F4" s="6"/>
      <c r="G4" s="6"/>
      <c r="H4" s="6"/>
      <c r="I4" s="15" t="s">
        <v>12</v>
      </c>
      <c r="J4" s="15" t="s">
        <v>13</v>
      </c>
      <c r="K4" s="15" t="s">
        <v>14</v>
      </c>
      <c r="L4" s="6"/>
    </row>
    <row r="5" ht="97" customHeight="1" spans="1:12">
      <c r="A5" s="7">
        <v>1</v>
      </c>
      <c r="B5" s="22" t="s">
        <v>15</v>
      </c>
      <c r="C5" s="8" t="s">
        <v>16</v>
      </c>
      <c r="D5" s="9" t="s">
        <v>17</v>
      </c>
      <c r="E5" s="9" t="s">
        <v>18</v>
      </c>
      <c r="F5" s="8" t="s">
        <v>19</v>
      </c>
      <c r="G5" s="9" t="s">
        <v>20</v>
      </c>
      <c r="H5" s="8" t="s">
        <v>21</v>
      </c>
      <c r="I5" s="16" t="s">
        <v>22</v>
      </c>
      <c r="J5" s="17"/>
      <c r="K5" s="18"/>
      <c r="L5" s="8" t="s">
        <v>23</v>
      </c>
    </row>
    <row r="6" ht="113" customHeight="1" spans="1:12">
      <c r="A6" s="7"/>
      <c r="B6" s="7" t="s">
        <v>24</v>
      </c>
      <c r="C6" s="8" t="s">
        <v>25</v>
      </c>
      <c r="D6" s="9" t="s">
        <v>26</v>
      </c>
      <c r="E6" s="9"/>
      <c r="F6" s="8" t="s">
        <v>27</v>
      </c>
      <c r="G6" s="9" t="s">
        <v>20</v>
      </c>
      <c r="H6" s="8" t="s">
        <v>21</v>
      </c>
      <c r="I6" s="16" t="s">
        <v>22</v>
      </c>
      <c r="J6" s="17"/>
      <c r="K6" s="18"/>
      <c r="L6" s="8" t="s">
        <v>23</v>
      </c>
    </row>
    <row r="7" ht="114" customHeight="1" spans="1:12">
      <c r="A7" s="7">
        <v>2</v>
      </c>
      <c r="B7" s="22" t="s">
        <v>28</v>
      </c>
      <c r="C7" s="8" t="s">
        <v>29</v>
      </c>
      <c r="D7" s="9" t="s">
        <v>30</v>
      </c>
      <c r="E7" s="9" t="s">
        <v>18</v>
      </c>
      <c r="F7" s="8" t="s">
        <v>31</v>
      </c>
      <c r="G7" s="9" t="s">
        <v>20</v>
      </c>
      <c r="H7" s="8" t="s">
        <v>21</v>
      </c>
      <c r="I7" s="16" t="s">
        <v>22</v>
      </c>
      <c r="J7" s="17"/>
      <c r="K7" s="18"/>
      <c r="L7" s="8" t="s">
        <v>23</v>
      </c>
    </row>
    <row r="8" ht="118" customHeight="1" spans="1:12">
      <c r="A8" s="7"/>
      <c r="B8" s="7" t="s">
        <v>32</v>
      </c>
      <c r="C8" s="8" t="s">
        <v>33</v>
      </c>
      <c r="D8" s="9" t="s">
        <v>34</v>
      </c>
      <c r="E8" s="9"/>
      <c r="F8" s="8" t="s">
        <v>35</v>
      </c>
      <c r="G8" s="9" t="s">
        <v>20</v>
      </c>
      <c r="H8" s="8" t="s">
        <v>21</v>
      </c>
      <c r="I8" s="16" t="s">
        <v>22</v>
      </c>
      <c r="J8" s="17"/>
      <c r="K8" s="18"/>
      <c r="L8" s="8" t="s">
        <v>23</v>
      </c>
    </row>
    <row r="9" ht="111" customHeight="1" spans="1:12">
      <c r="A9" s="7">
        <v>3</v>
      </c>
      <c r="B9" s="7" t="s">
        <v>36</v>
      </c>
      <c r="C9" s="8" t="s">
        <v>37</v>
      </c>
      <c r="D9" s="9" t="s">
        <v>38</v>
      </c>
      <c r="E9" s="9" t="s">
        <v>18</v>
      </c>
      <c r="F9" s="8" t="s">
        <v>31</v>
      </c>
      <c r="G9" s="9" t="s">
        <v>20</v>
      </c>
      <c r="H9" s="8" t="s">
        <v>21</v>
      </c>
      <c r="I9" s="16" t="s">
        <v>22</v>
      </c>
      <c r="J9" s="17"/>
      <c r="K9" s="18"/>
      <c r="L9" s="8" t="s">
        <v>23</v>
      </c>
    </row>
    <row r="10" ht="127.5" spans="1:12">
      <c r="A10" s="7"/>
      <c r="B10" s="7" t="s">
        <v>39</v>
      </c>
      <c r="C10" s="8" t="s">
        <v>40</v>
      </c>
      <c r="D10" s="9" t="s">
        <v>41</v>
      </c>
      <c r="E10" s="9"/>
      <c r="F10" s="8" t="s">
        <v>35</v>
      </c>
      <c r="G10" s="9" t="s">
        <v>20</v>
      </c>
      <c r="H10" s="8" t="s">
        <v>21</v>
      </c>
      <c r="I10" s="16" t="s">
        <v>22</v>
      </c>
      <c r="J10" s="17"/>
      <c r="K10" s="18"/>
      <c r="L10" s="8" t="s">
        <v>23</v>
      </c>
    </row>
    <row r="11" ht="84" customHeight="1" spans="1:12">
      <c r="A11" s="7">
        <v>4</v>
      </c>
      <c r="B11" s="7" t="s">
        <v>42</v>
      </c>
      <c r="C11" s="8" t="s">
        <v>43</v>
      </c>
      <c r="D11" s="9" t="s">
        <v>44</v>
      </c>
      <c r="E11" s="9" t="s">
        <v>45</v>
      </c>
      <c r="F11" s="8" t="s">
        <v>46</v>
      </c>
      <c r="G11" s="9" t="s">
        <v>47</v>
      </c>
      <c r="H11" s="8" t="s">
        <v>21</v>
      </c>
      <c r="I11" s="16" t="s">
        <v>22</v>
      </c>
      <c r="J11" s="17"/>
      <c r="K11" s="18"/>
      <c r="L11" s="8" t="s">
        <v>23</v>
      </c>
    </row>
    <row r="12" ht="75" customHeight="1" spans="1:12">
      <c r="A12" s="7">
        <v>5</v>
      </c>
      <c r="B12" s="22" t="s">
        <v>48</v>
      </c>
      <c r="C12" s="8" t="s">
        <v>49</v>
      </c>
      <c r="D12" s="9" t="s">
        <v>50</v>
      </c>
      <c r="E12" s="9" t="s">
        <v>51</v>
      </c>
      <c r="F12" s="8" t="s">
        <v>46</v>
      </c>
      <c r="G12" s="9"/>
      <c r="H12" s="8" t="s">
        <v>52</v>
      </c>
      <c r="I12" s="19">
        <v>9</v>
      </c>
      <c r="J12" s="19">
        <v>9</v>
      </c>
      <c r="K12" s="19">
        <v>9</v>
      </c>
      <c r="L12" s="8" t="s">
        <v>53</v>
      </c>
    </row>
    <row r="13" ht="102" spans="1:12">
      <c r="A13" s="7">
        <v>6</v>
      </c>
      <c r="B13" s="7" t="s">
        <v>54</v>
      </c>
      <c r="C13" s="8" t="s">
        <v>55</v>
      </c>
      <c r="D13" s="9" t="s">
        <v>56</v>
      </c>
      <c r="E13" s="9" t="s">
        <v>57</v>
      </c>
      <c r="F13" s="8" t="s">
        <v>46</v>
      </c>
      <c r="G13" s="9" t="s">
        <v>58</v>
      </c>
      <c r="H13" s="8" t="s">
        <v>21</v>
      </c>
      <c r="I13" s="19">
        <v>122</v>
      </c>
      <c r="J13" s="19">
        <v>103</v>
      </c>
      <c r="K13" s="19">
        <v>91</v>
      </c>
      <c r="L13" s="8" t="s">
        <v>53</v>
      </c>
    </row>
    <row r="14" ht="74" customHeight="1" spans="1:12">
      <c r="A14" s="7">
        <v>7</v>
      </c>
      <c r="B14" s="22" t="s">
        <v>59</v>
      </c>
      <c r="C14" s="8" t="s">
        <v>60</v>
      </c>
      <c r="D14" s="9" t="s">
        <v>61</v>
      </c>
      <c r="E14" s="9" t="s">
        <v>62</v>
      </c>
      <c r="F14" s="8" t="s">
        <v>19</v>
      </c>
      <c r="G14" s="9" t="s">
        <v>63</v>
      </c>
      <c r="H14" s="8" t="s">
        <v>21</v>
      </c>
      <c r="I14" s="19">
        <v>36</v>
      </c>
      <c r="J14" s="19">
        <v>31</v>
      </c>
      <c r="K14" s="19">
        <f>I14*0.75</f>
        <v>27</v>
      </c>
      <c r="L14" s="8" t="s">
        <v>53</v>
      </c>
    </row>
    <row r="15" ht="83" customHeight="1" spans="1:12">
      <c r="A15" s="7"/>
      <c r="B15" s="7" t="s">
        <v>64</v>
      </c>
      <c r="C15" s="8" t="s">
        <v>65</v>
      </c>
      <c r="D15" s="9" t="s">
        <v>66</v>
      </c>
      <c r="E15" s="9"/>
      <c r="F15" s="8" t="s">
        <v>27</v>
      </c>
      <c r="G15" s="9" t="s">
        <v>63</v>
      </c>
      <c r="H15" s="8" t="s">
        <v>21</v>
      </c>
      <c r="I15" s="19">
        <v>12</v>
      </c>
      <c r="J15" s="19">
        <v>10</v>
      </c>
      <c r="K15" s="19">
        <f>I15*0.75</f>
        <v>9</v>
      </c>
      <c r="L15" s="8" t="s">
        <v>53</v>
      </c>
    </row>
    <row r="16" ht="73" customHeight="1" spans="1:12">
      <c r="A16" s="7">
        <v>8</v>
      </c>
      <c r="B16" s="7" t="s">
        <v>67</v>
      </c>
      <c r="C16" s="8" t="s">
        <v>68</v>
      </c>
      <c r="D16" s="9" t="s">
        <v>69</v>
      </c>
      <c r="E16" s="9" t="s">
        <v>62</v>
      </c>
      <c r="F16" s="8" t="s">
        <v>19</v>
      </c>
      <c r="G16" s="9" t="s">
        <v>63</v>
      </c>
      <c r="H16" s="8" t="s">
        <v>21</v>
      </c>
      <c r="I16" s="19">
        <v>56</v>
      </c>
      <c r="J16" s="19">
        <v>48</v>
      </c>
      <c r="K16" s="19">
        <f>I16*0.75</f>
        <v>42</v>
      </c>
      <c r="L16" s="8" t="s">
        <v>23</v>
      </c>
    </row>
    <row r="17" ht="89.25" spans="1:12">
      <c r="A17" s="7"/>
      <c r="B17" s="7" t="s">
        <v>70</v>
      </c>
      <c r="C17" s="8" t="s">
        <v>71</v>
      </c>
      <c r="D17" s="9" t="s">
        <v>72</v>
      </c>
      <c r="E17" s="9"/>
      <c r="F17" s="8" t="s">
        <v>27</v>
      </c>
      <c r="G17" s="9" t="s">
        <v>63</v>
      </c>
      <c r="H17" s="8" t="s">
        <v>21</v>
      </c>
      <c r="I17" s="19">
        <v>19</v>
      </c>
      <c r="J17" s="19">
        <v>16</v>
      </c>
      <c r="K17" s="19">
        <v>14</v>
      </c>
      <c r="L17" s="8" t="s">
        <v>23</v>
      </c>
    </row>
    <row r="18" ht="76.5" spans="1:12">
      <c r="A18" s="7">
        <v>9</v>
      </c>
      <c r="B18" s="7" t="s">
        <v>73</v>
      </c>
      <c r="C18" s="8" t="s">
        <v>74</v>
      </c>
      <c r="D18" s="9" t="s">
        <v>75</v>
      </c>
      <c r="E18" s="9" t="s">
        <v>62</v>
      </c>
      <c r="F18" s="8" t="s">
        <v>19</v>
      </c>
      <c r="G18" s="9" t="s">
        <v>63</v>
      </c>
      <c r="H18" s="8" t="s">
        <v>21</v>
      </c>
      <c r="I18" s="19">
        <v>15</v>
      </c>
      <c r="J18" s="19">
        <v>13</v>
      </c>
      <c r="K18" s="19">
        <v>11</v>
      </c>
      <c r="L18" s="8" t="s">
        <v>23</v>
      </c>
    </row>
    <row r="19" ht="96" customHeight="1" spans="1:12">
      <c r="A19" s="7"/>
      <c r="B19" s="7" t="s">
        <v>76</v>
      </c>
      <c r="C19" s="8" t="s">
        <v>77</v>
      </c>
      <c r="D19" s="9" t="s">
        <v>78</v>
      </c>
      <c r="E19" s="9"/>
      <c r="F19" s="8" t="s">
        <v>27</v>
      </c>
      <c r="G19" s="9" t="s">
        <v>63</v>
      </c>
      <c r="H19" s="8" t="s">
        <v>21</v>
      </c>
      <c r="I19" s="19">
        <v>5</v>
      </c>
      <c r="J19" s="19">
        <v>4.3</v>
      </c>
      <c r="K19" s="19">
        <v>3.7</v>
      </c>
      <c r="L19" s="8" t="s">
        <v>23</v>
      </c>
    </row>
    <row r="20" ht="108" customHeight="1" spans="1:12">
      <c r="A20" s="7">
        <v>10</v>
      </c>
      <c r="B20" s="7" t="s">
        <v>79</v>
      </c>
      <c r="C20" s="8" t="s">
        <v>80</v>
      </c>
      <c r="D20" s="9" t="s">
        <v>81</v>
      </c>
      <c r="E20" s="9" t="s">
        <v>82</v>
      </c>
      <c r="F20" s="8" t="s">
        <v>31</v>
      </c>
      <c r="G20" s="9" t="s">
        <v>83</v>
      </c>
      <c r="H20" s="8" t="s">
        <v>21</v>
      </c>
      <c r="I20" s="19">
        <v>3</v>
      </c>
      <c r="J20" s="19">
        <v>2.5</v>
      </c>
      <c r="K20" s="19">
        <v>2.2</v>
      </c>
      <c r="L20" s="8" t="s">
        <v>84</v>
      </c>
    </row>
    <row r="21" ht="20" customHeight="1" spans="1:12">
      <c r="A21" s="10" t="s">
        <v>85</v>
      </c>
      <c r="B21" s="11"/>
      <c r="C21" s="11"/>
      <c r="D21" s="11"/>
      <c r="E21" s="11"/>
      <c r="F21" s="11"/>
      <c r="G21" s="11"/>
      <c r="H21" s="11"/>
      <c r="I21" s="20"/>
      <c r="J21" s="20"/>
      <c r="K21" s="20"/>
      <c r="L21" s="11"/>
    </row>
    <row r="22" ht="35" customHeight="1" spans="1:12">
      <c r="A22" s="12"/>
      <c r="B22" s="12"/>
      <c r="C22" s="12"/>
      <c r="D22" s="12"/>
      <c r="E22" s="12"/>
      <c r="F22" s="12"/>
      <c r="G22" s="12"/>
      <c r="H22" s="12"/>
      <c r="I22" s="21"/>
      <c r="J22" s="21"/>
      <c r="K22" s="21"/>
      <c r="L22" s="12"/>
    </row>
    <row r="23" ht="20" customHeight="1" spans="1:12">
      <c r="A23" s="12"/>
      <c r="B23" s="12"/>
      <c r="C23" s="12"/>
      <c r="D23" s="12"/>
      <c r="E23" s="12"/>
      <c r="F23" s="12"/>
      <c r="G23" s="12"/>
      <c r="H23" s="12"/>
      <c r="I23" s="21"/>
      <c r="J23" s="21"/>
      <c r="K23" s="21"/>
      <c r="L23" s="12"/>
    </row>
    <row r="24" ht="20" customHeight="1" spans="1:12">
      <c r="A24" s="12"/>
      <c r="B24" s="12"/>
      <c r="C24" s="12"/>
      <c r="D24" s="12"/>
      <c r="E24" s="12"/>
      <c r="F24" s="12"/>
      <c r="G24" s="12"/>
      <c r="H24" s="12"/>
      <c r="I24" s="21"/>
      <c r="J24" s="21"/>
      <c r="K24" s="21"/>
      <c r="L24" s="12"/>
    </row>
    <row r="25" ht="45" customHeight="1" spans="1:12">
      <c r="A25" s="12"/>
      <c r="B25" s="12"/>
      <c r="C25" s="12"/>
      <c r="D25" s="12"/>
      <c r="E25" s="12"/>
      <c r="F25" s="12"/>
      <c r="G25" s="12"/>
      <c r="H25" s="12"/>
      <c r="I25" s="21"/>
      <c r="J25" s="21"/>
      <c r="K25" s="21"/>
      <c r="L25" s="12"/>
    </row>
    <row r="26" ht="32" customHeight="1" spans="1:12">
      <c r="A26" s="12"/>
      <c r="B26" s="12"/>
      <c r="C26" s="12"/>
      <c r="D26" s="12"/>
      <c r="E26" s="12"/>
      <c r="F26" s="12"/>
      <c r="G26" s="12"/>
      <c r="H26" s="12"/>
      <c r="I26" s="21"/>
      <c r="J26" s="21"/>
      <c r="K26" s="21"/>
      <c r="L26" s="12"/>
    </row>
  </sheetData>
  <autoFilter ref="A4:L26">
    <extLst/>
  </autoFilter>
  <mergeCells count="19">
    <mergeCell ref="A2:L2"/>
    <mergeCell ref="I3:K3"/>
    <mergeCell ref="I5:K5"/>
    <mergeCell ref="I6:K6"/>
    <mergeCell ref="I7:K7"/>
    <mergeCell ref="I8:K8"/>
    <mergeCell ref="I9:K9"/>
    <mergeCell ref="I10:K10"/>
    <mergeCell ref="I11:K11"/>
    <mergeCell ref="A3:A4"/>
    <mergeCell ref="B3:B4"/>
    <mergeCell ref="C3:C4"/>
    <mergeCell ref="D3:D4"/>
    <mergeCell ref="E3:E4"/>
    <mergeCell ref="F3:F4"/>
    <mergeCell ref="G3:G4"/>
    <mergeCell ref="H3:H4"/>
    <mergeCell ref="L3:L4"/>
    <mergeCell ref="A21:L26"/>
  </mergeCells>
  <pageMargins left="0.432638888888889" right="0.432638888888889" top="0.511805555555556" bottom="0.511805555555556" header="0.550694444444444" footer="0.354166666666667"/>
  <pageSetup paperSize="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石睿琦</cp:lastModifiedBy>
  <dcterms:created xsi:type="dcterms:W3CDTF">2023-05-13T19:15:00Z</dcterms:created>
  <dcterms:modified xsi:type="dcterms:W3CDTF">2026-05-09T10:05:02Z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43EF57C33BE44932BC90C99D8904CE5B_13</vt:lpwstr>
  </property>
  <property fmtid="{D5CDD505-2E9C-101B-9397-08002B2CF9AE}" pid="4" name="CalculationRule">
    <vt:i4>0</vt:i4>
  </property>
</Properties>
</file>