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立项定价" sheetId="1" r:id="rId1"/>
  </sheets>
  <definedNames>
    <definedName name="_xlnm._FilterDatabase" localSheetId="0" hidden="1">立项定价!$A$4:$M$71</definedName>
    <definedName name="_xlnm.Print_Titles" localSheetId="0">立项定价!$3:$4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<sst xmlns="http://schemas.openxmlformats.org/spreadsheetml/2006/main" count="446" uniqueCount="274">
  <si>
    <t>附件1</t>
  </si>
  <si>
    <t>综合诊查类医疗服务项目价格及医保支付类别</t>
  </si>
  <si>
    <t>序号</t>
  </si>
  <si>
    <t>国家医保编码</t>
  </si>
  <si>
    <t>项目名称</t>
  </si>
  <si>
    <t>服务产出</t>
  </si>
  <si>
    <t>价格构成</t>
  </si>
  <si>
    <t>计价单位</t>
  </si>
  <si>
    <t>计价说明</t>
  </si>
  <si>
    <t>归集
口径</t>
  </si>
  <si>
    <t>最高限价(元）</t>
  </si>
  <si>
    <t>医保支付类别</t>
  </si>
  <si>
    <t>一类价</t>
  </si>
  <si>
    <t>二类价</t>
  </si>
  <si>
    <t>三类价</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</si>
  <si>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</si>
  <si>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</si>
  <si>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</si>
  <si>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</si>
  <si>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次</t>
  </si>
  <si>
    <t>门诊患者在同一天同一科室就诊同一种疾病，只能收取一次诊查费。</t>
  </si>
  <si>
    <t>诊察费</t>
  </si>
  <si>
    <t>丙类</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</si>
  <si>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</si>
  <si>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</si>
  <si>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</si>
  <si>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</si>
  <si>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</si>
  <si>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</si>
  <si>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</si>
  <si>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</si>
  <si>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</si>
  <si>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不得与主任医师、副主任医师同时计价，国家级专家按主项加加收项的2次计价。门诊患者在同一天同一科室就诊同一种疾病，只能收取一次诊查费。</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</si>
  <si>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</si>
  <si>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</si>
  <si>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</si>
  <si>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</si>
  <si>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单次就诊不与“门诊诊查费（普通）”同时计价。门诊患者在同一天同一科室就诊同一种疾病，只能收取一次诊查费。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</si>
  <si>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</si>
  <si>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</si>
  <si>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</si>
  <si>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单次就诊不与“门诊诊查费（普通）”同时收费。门诊患者在同一天同一科室就诊同一种疾病，只能收取一次诊查费。</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</si>
  <si>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</si>
  <si>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</si>
  <si>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</si>
  <si>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</si>
  <si>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</si>
  <si>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</si>
  <si>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单次就诊不与“门诊诊查费（普通）”同时收费。不得与主任医师、副主任医师同时计价，国家级专家按主项加加收项的2次计价。门诊患者在同一天同一科室就诊同一种疾病，只能收取一次诊查费。</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</si>
  <si>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</si>
  <si>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</si>
  <si>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</si>
  <si>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</si>
  <si>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</si>
  <si>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</si>
  <si>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</si>
  <si>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</si>
  <si>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</si>
  <si>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</si>
  <si>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</si>
  <si>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</si>
  <si>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</si>
  <si>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</si>
  <si>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</si>
  <si>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</si>
  <si>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</si>
  <si>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</si>
  <si>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</si>
  <si>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</si>
  <si>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</si>
  <si>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</si>
  <si>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</si>
  <si>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</si>
  <si>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1.不与各类“门诊诊查费”和“注射费（含输液）”同时收费。
2.未提供注射服务的按50%计价。
3.门诊注射、输液等已并入“一般诊疗费”的医疗服务，不得另行收费，每个疗程只能收取一次一般诊疗费。
4.门诊换药、针灸、理疗、推拿等未列入“一般诊疗费”的医疗服务，可以按规定的相应项目价格另行计价，但每个疗程只能收取一次一般诊疗费。
5.已确诊并纳入基本公共卫生服务项目管理的慢性病，免收“一般诊疗费”。</t>
  </si>
  <si>
    <t>——</t>
  </si>
  <si>
    <t>医保定额支付，收费标准按每人次12元收取时，统筹基金支付8.5元，个人支付3.5元；未提供注射服务按每人次6元收取时，统筹基金支付5.5元，个人支付0.5元。</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</si>
  <si>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</si>
  <si>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</si>
  <si>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</si>
  <si>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</si>
  <si>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甲类</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</si>
  <si>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</si>
  <si>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</si>
  <si>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</si>
  <si>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</si>
  <si>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日</t>
  </si>
  <si>
    <t>1.针对未满足住院条件或因各种原因无法办理住院的急诊留观患者收费。
2.当天转住院的，“急诊诊查费（留观）”与“住院诊查费用（普通）”不得同时收取。                                                                                                                                               3.门诊确须留观的患者按此项目收费。                                                                                                                                                                                                                                        4.不足12小时（含12小时）的按50%计价。</t>
  </si>
  <si>
    <t>011102020070001</t>
  </si>
  <si>
    <t>急诊诊查费（留观）-急诊抢救室（加收）</t>
  </si>
  <si>
    <t>指医师对急诊抢救室中急诊留观患者进行的诊查服务，并根据病情制定诊疗方案。</t>
  </si>
  <si>
    <t>1.针对未满足住院条件或因各种原因无法办理住院的急诊留观患者收费。
2.当天转住院的，“急诊诊查费（留观）”与“住院诊查费用（普通）”不得同时收取。                                                                                                                                                                                                                                                                                                                                                                                     3.不足12小时（含12小时）的按50%计价。</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</si>
  <si>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</si>
  <si>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</si>
  <si>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</si>
  <si>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</si>
  <si>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</si>
  <si>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</si>
  <si>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</si>
  <si>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</si>
  <si>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住院天数≤30天的，收取费用最高不超过3日 ；住院天数&gt;30天的，收取费用最高不超过6日。</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</si>
  <si>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</si>
  <si>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</si>
  <si>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</si>
  <si>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</si>
  <si>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
6.多学科诊疗不以专家人数计费，均按一次计价。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</si>
  <si>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</si>
  <si>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</si>
  <si>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</si>
  <si>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</si>
  <si>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</si>
  <si>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</si>
  <si>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</si>
  <si>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</si>
  <si>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</si>
  <si>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</si>
  <si>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</si>
  <si>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</si>
  <si>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</si>
  <si>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</si>
  <si>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</si>
  <si>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</si>
  <si>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
3.按照受邀方医疗机构标准收费。</t>
  </si>
  <si>
    <t>011106000030001</t>
  </si>
  <si>
    <t>会诊费（院外）-副主任医师（加收）</t>
  </si>
  <si>
    <t>指因患者病情需要，在医院间请副主任医师进行的临床多学科参与会诊制定诊疗方案。</t>
  </si>
  <si>
    <t>011106000030002</t>
  </si>
  <si>
    <t>会诊费（院外）-正主任医师（加收）</t>
  </si>
  <si>
    <t>指因患者病情需要，在医院间请正主任医师进行的临床多学科参与会诊制定诊疗方案。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</si>
  <si>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</si>
  <si>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</si>
  <si>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</si>
  <si>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</si>
  <si>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
4.指单学科会诊，每增加1个学科加收35%，每日计费不超过5个学科；远程病理会诊费加收50%。
5.邀请省外专家开展远程会诊服务时，由邀请方医疗机构按照省外专家所在地医疗保障部门或医疗机构制定的价格标准向患者收取费用，分配比例自行协商。</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</si>
  <si>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</si>
  <si>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</si>
  <si>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</si>
  <si>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</si>
  <si>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</si>
  <si>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</si>
  <si>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</si>
  <si>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</si>
  <si>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</si>
  <si>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互联网诊查费（首诊）-正主任医师（加收）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</si>
  <si>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</si>
  <si>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</si>
  <si>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</si>
  <si>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</si>
  <si>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收费范围限国家卫生健康主管部门准许通过互联网方式开展的首诊服务。该项目目前处于未激活状态，待国家卫健委另行规定激活后生效。不得与主任医师、副主任医师同时计价，国家级专家按主项加加收项的2次计价。</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</si>
  <si>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</si>
  <si>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</si>
  <si>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</si>
  <si>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</si>
  <si>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</si>
  <si>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</si>
  <si>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</si>
  <si>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</si>
  <si>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</si>
  <si>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3.不足12小时（含12小时）按50%计价。</t>
  </si>
  <si>
    <t>检查费</t>
  </si>
  <si>
    <t>乙类</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</si>
  <si>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</si>
  <si>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</si>
  <si>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</si>
  <si>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</si>
  <si>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</si>
  <si>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t>
  </si>
  <si>
    <t>床位费</t>
  </si>
  <si>
    <t>实行市场调节价</t>
  </si>
  <si>
    <t>甲类，支付标准按最高不超过30元支付，超过部分统筹基金不予支付。</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</si>
  <si>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</si>
  <si>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</si>
  <si>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</si>
  <si>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</si>
  <si>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未配备独立卫生间的按50%计价。</t>
  </si>
  <si>
    <t>011105000030000</t>
  </si>
  <si>
    <t>床位费（三人间）</t>
  </si>
  <si>
    <t>指住院期间为患者提供的三人病房床位及相关设施。</t>
  </si>
  <si>
    <t>四人间配备独立卫生间的按此项计价，三人间未配备独立卫生间的按50%计价。</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</si>
  <si>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</si>
  <si>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</si>
  <si>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</si>
  <si>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</si>
  <si>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</si>
  <si>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</si>
  <si>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</si>
  <si>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</si>
  <si>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</si>
  <si>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</si>
  <si>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</si>
  <si>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
4.不足12小时（含12小时）的按50%计价。</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</si>
  <si>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</si>
  <si>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</si>
  <si>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</si>
  <si>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</si>
  <si>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</si>
  <si>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</si>
  <si>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</si>
  <si>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1.不与其他床位费同时收取。
2.配有心电监护仪及其它监护抢救设施，符合标准的相对封闭管理的单人或多人监护病房一类价按30元、二类价按25元、三类价按20元计价。</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</si>
  <si>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</si>
  <si>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</si>
  <si>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</si>
  <si>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</si>
  <si>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1.按照中华人民共和国住房和城乡建设部《GB51039-2014综合医院建筑设计规范》，层流洁净床位需满足I级洁净用房相关要求。需经省级卫生行政部门验收合格。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</si>
  <si>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</si>
  <si>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</si>
  <si>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</si>
  <si>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</si>
  <si>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不与其他床位费同时收取。</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</si>
  <si>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</si>
  <si>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</si>
  <si>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</si>
  <si>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</si>
  <si>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t>
  </si>
  <si>
    <t>011105000090001</t>
  </si>
  <si>
    <t>床位费（新生儿）-母婴同室新生儿（减收）</t>
  </si>
  <si>
    <t>指医疗机构对母婴同室新生儿提供的床位及相关设施。</t>
  </si>
  <si>
    <t>1.早产儿按照纠正胎龄计算出生天数。
2.可与产妇床位费同时收取。
3.直接按减收项收取，不与主项同时计价。</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</si>
  <si>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</si>
  <si>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</si>
  <si>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</si>
  <si>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</si>
  <si>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不与新生儿床位费同时收取，不足12小时（含12小时）的按50%计价。</t>
  </si>
  <si>
    <t>治疗费</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</si>
  <si>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</si>
  <si>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</si>
  <si>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</si>
  <si>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</si>
  <si>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</si>
  <si>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</si>
  <si>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</si>
  <si>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</si>
  <si>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</si>
  <si>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</si>
  <si>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</si>
  <si>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</si>
  <si>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</si>
  <si>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</si>
  <si>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</si>
  <si>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24小时内抢救次数超过一次的，均按一次计价，常规和复杂不得同时计价。</t>
  </si>
  <si>
    <t>011104000020000</t>
  </si>
  <si>
    <t>院内抢救费（复杂）</t>
  </si>
  <si>
    <t>针对急危重症患者，由两个及以上临床学科医务人员联合制定抢救方案，在院内组织开展现场紧急救治，不含心肺复苏术。</t>
  </si>
  <si>
    <t>护理、药学不作为单独临床学科计价。24小时内抢救次数超过一次的，均按一次计价，常规和复杂不得同时计价。</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</si>
  <si>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</si>
  <si>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</si>
  <si>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</si>
  <si>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</si>
  <si>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</si>
  <si>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</si>
  <si>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</si>
  <si>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</si>
  <si>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r>
      <rPr>
        <sz val="10"/>
        <rFont val="宋体"/>
        <charset val="134"/>
      </rPr>
      <t xml:space="preserve">1.“院前”指以物理空间为分界标准。
2.医疗机构、“120”急救机构开展院前急救服务按照此项目收费。
3.不得与外伤止血、包扎、消毒、以及注射、输液、吸氧、吸痰、采血、导尿、物理降温、雾化吸入等常规治疗和抢救、护理相关医疗服务项目同时计价，其他医疗服务按对应价格项目计价。现场接生按“阴道分娩（常规）”的50%计价。
4.就地处理或不去医疗机构的按50元计价。
</t>
    </r>
    <r>
      <rPr>
        <sz val="10"/>
        <color rgb="FFFF0000"/>
        <rFont val="宋体"/>
        <charset val="134"/>
      </rPr>
      <t>5.不得同时收取上门服务费。</t>
    </r>
  </si>
  <si>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</si>
  <si>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</si>
  <si>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</si>
  <si>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</si>
  <si>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1.不与各类“住院诊查费”、“分级护理”、“专科护理”和“免陪照护服务”同时收费。
2.在没有家属和护工参与的情况下，由护士、护理员承担患者照料，按此项目计价；若没有承担，则按“住院诊查费”和“分级护理”等分别计价。</t>
  </si>
  <si>
    <t>其他费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</si>
  <si>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</si>
  <si>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</si>
  <si>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</si>
  <si>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</si>
  <si>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</si>
  <si>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r>
      <rPr>
        <sz val="10"/>
        <rFont val="宋体"/>
        <charset val="134"/>
      </rPr>
      <t>1.本项目按照基础费用和里程费用相结合的计价方式收费，往返6公里以内的收取基价50元，超过6公里的，超出部分按每公里6%加收（往返），不足1公里按1公里计算。
2.往返里程为患者上车的救护地点至救治目的地（医疗机构）距离的二倍。
3.急危重症需要使用ECMO、有创呼吸机等生命维持系统带机转运的，按照“救护车转运费+相应设备治疗价格项目”计费，不得同时收取心电监测、血氧饱和度监测费用。
4.就地处理或不去医疗机构的按50元计费。
5.搬运过程中使用的一次性担架套、被套不得另行收费。
6.长途（往返超过60公里）转运病人收费实行市场调节价。</t>
    </r>
    <r>
      <rPr>
        <sz val="10"/>
        <color rgb="FFFF0000"/>
        <rFont val="宋体"/>
        <charset val="134"/>
      </rPr>
      <t>7.不得同时收取上门服务费。</t>
    </r>
  </si>
  <si>
    <t>011109000020001</t>
  </si>
  <si>
    <t>救护车转运费-高层人力转运加收（加收）</t>
  </si>
  <si>
    <t>指医疗机构（含120急救中心）高层人力转运患者后，利用救护车转运患者的使用费用。</t>
  </si>
  <si>
    <t>二楼以上(未使用电梯)的转运实行市场调节价，由医疗机构（含120急救中心）自主制定收费标准。使用电梯或在二楼以下(含二楼)现场搬运病人,每次按“救护车转运费”1个计价单位的70％计费。</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</si>
  <si>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</si>
  <si>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</si>
  <si>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</si>
  <si>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</si>
  <si>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</si>
  <si>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使用说明：
1.本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2.本表所称“加收项”，指同一项目以不同方式提供或在不同场景应用时，确有必要制定差异化收费标准而细分的一类子项。
3.本表所称“扩展项”，指同一项目下以不同方式提供或在不同场景应用时，只扩展价格项目适用范围、不额外加价的一类子项。
4.本表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一次性输液器、输液贴、护（尿）垫、中单、冲洗工具、备皮工具、灌注器、牙垫、一次性冰袋、新生儿洗浴用品、导尿管、包裹单（袋）、软件的版权、开发、购买等。基本物质资源消耗成本计入项目价格，不另行收费。除基本物质资源消耗以外的其他耗材，按照实际采购价格零差率销售。
5.本表中涉及“包括……”“……等”的，属于开放型表述，所指对象不仅局限于表述中列明的事项，也包括未列明的同类事项。
6.本表所称“计价单位”中的“学科”划分以医院内部实际设置科室为准。
7.本表中病人的住院天数，指计入不计出，即入院当天按一天计算收费,出院当天不计算收费。
8.本表所指“安宁疗护”中所含具体服务事项，以国家卫生行业主管部门文件为准。
9.本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
10.门诊注射、换药、针灸、理疗、推拿、血透、放射治疗疗程中不再收取诊查费。
11.《云南省发展和改革委员会云南省卫生厅关于规范和调整非营利性医疗服务价格的通知》（云发改收费〔2005〕556号）规定“各医院执行的具体床位费档次，由医院提出申请，报经同级价格、卫生行政部门根据项目内涵的规定核准后执行”终止执行，对于符合卫生健康部门病房床位设置要求的床位严格按照床位费服务产出、价格构成等相关规定执行。
12.非基层医疗卫生机构符合普通病房条件和管理标准的门诊观察床按同档床位费标准计价。
13.医疗机构、医务人员实施综合诊查过程中有关创新改良，采取“现有项目兼容”的方式简化处理，无需申报新增医疗服务价格项目，直接按照对应的整合项目执行即可。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</si>
</sst>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30">
    <font>
      <sz val="11"/>
      <color theme="1"/>
      <name val="宋体"/>
      <charset val="134"/>
      <scheme val="minor"/>
    </font>
    <font>
      <sz val="11"/>
      <name val="宋体"/>
      <charset val="134"/>
      <scheme val="minor"/>
    </font>
    <font>
      <sz val="11"/>
      <name val="宋体"/>
      <charset val="134"/>
    </font>
    <font>
      <sz val="12"/>
      <name val="宋体"/>
      <charset val="134"/>
    </font>
    <font>
      <sz val="10"/>
      <name val="Times New Roman"/>
      <charset val="134"/>
    </font>
    <font>
      <sz val="10"/>
      <name val="宋体"/>
      <charset val="134"/>
      <scheme val="minor"/>
    </font>
    <font>
      <sz val="12"/>
      <name val="方正黑体_GBK"/>
      <charset val="134"/>
    </font>
    <font>
      <b/>
      <sz val="16"/>
      <name val="方正小标宋_GBK"/>
      <charset val="134"/>
    </font>
    <font>
      <b/>
      <sz val="10"/>
      <name val="宋体"/>
      <charset val="134"/>
      <scheme val="minor"/>
    </font>
    <font>
      <sz val="10"/>
      <name val="宋体"/>
      <charset val="134"/>
    </font>
    <font>
      <sz val="10"/>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 fillId="0" borderId="0">
      <alignment vertical="center"/>
    </xf>
  </cellStyleXfs>
  <cellXfs count="27">
    <xf numFmtId="0" fontId="0" fillId="0" borderId="0" xfId="0">
      <alignment vertical="center"/>
    </xf>
    <xf numFmtId="0" fontId="1" fillId="0" borderId="0" xfId="0" applyFont="1" applyFill="1">
      <alignment vertical="center"/>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4" fillId="0" borderId="0" xfId="0" applyNumberFormat="1" applyFont="1" applyFill="1" applyAlignment="1">
      <alignment horizontal="center" vertical="center" wrapText="1"/>
    </xf>
    <xf numFmtId="0" fontId="5" fillId="0" borderId="0" xfId="0" applyFont="1" applyFill="1" applyAlignment="1">
      <alignment horizontal="left" vertical="center"/>
    </xf>
    <xf numFmtId="0" fontId="6" fillId="0" borderId="0" xfId="0" applyFont="1" applyFill="1" applyAlignment="1">
      <alignment horizontal="left"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9" fontId="9" fillId="0" borderId="1" xfId="3" applyFont="1" applyFill="1" applyBorder="1" applyAlignment="1">
      <alignment horizontal="center" vertical="center" wrapText="1"/>
    </xf>
    <xf numFmtId="0" fontId="9" fillId="0" borderId="0" xfId="0" applyFont="1" applyFill="1" applyAlignment="1">
      <alignment vertical="center" wrapText="1"/>
    </xf>
    <xf numFmtId="0" fontId="9" fillId="0" borderId="0" xfId="0" applyFont="1" applyFill="1" applyAlignment="1">
      <alignment vertical="center"/>
    </xf>
    <xf numFmtId="0" fontId="6" fillId="0" borderId="0" xfId="0" applyNumberFormat="1" applyFont="1" applyFill="1" applyAlignment="1">
      <alignment horizontal="left" vertical="center"/>
    </xf>
    <xf numFmtId="0" fontId="7" fillId="0" borderId="0" xfId="0" applyNumberFormat="1" applyFont="1" applyFill="1" applyAlignment="1">
      <alignment horizontal="center" vertical="center"/>
    </xf>
    <xf numFmtId="0" fontId="8" fillId="0" borderId="1" xfId="49"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92D05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tabSelected="1" view="pageBreakPreview" zoomScaleNormal="100" workbookViewId="0">
      <pane ySplit="4" topLeftCell="A59" activePane="bottomLeft" state="frozen"/>
      <selection/>
      <selection pane="bottomLeft" activeCell="A61" sqref="A61:L71"/>
    </sheetView>
  </sheetViews>
  <sheetFormatPr defaultColWidth="8.72566371681416" defaultRowHeight="13.5"/>
  <cols>
    <col min="1" max="1" width="4.76991150442478" style="4" customWidth="1"/>
    <col min="2" max="2" width="14.6371681415929" style="5" customWidth="1"/>
    <col min="3" max="3" width="14.6371681415929" style="6" customWidth="1"/>
    <col min="4" max="4" width="17.6371681415929" style="7" customWidth="1"/>
    <col min="5" max="5" width="19.6371681415929" style="7" customWidth="1"/>
    <col min="6" max="6" width="5.63716814159292" style="5" customWidth="1"/>
    <col min="7" max="7" width="24.6371681415929" style="7" customWidth="1"/>
    <col min="8" max="8" width="6.07964601769912" style="5" customWidth="1"/>
    <col min="9" max="11" width="6.63716814159292" style="8" customWidth="1"/>
    <col min="12" max="12" width="13.3451327433628" style="9" customWidth="1"/>
    <col min="13" max="16384" width="8.72566371681416" style="1"/>
  </cols>
  <sheetData>
    <row r="1" s="1" customFormat="1" ht="15" spans="1:12">
      <c r="A1" s="10" t="s">
        <v>0</v>
      </c>
      <c r="B1" s="10"/>
      <c r="C1" s="10"/>
      <c r="D1" s="10"/>
      <c r="E1" s="10"/>
      <c r="F1" s="10"/>
      <c r="G1" s="10"/>
      <c r="H1" s="10"/>
      <c r="I1" s="23"/>
      <c r="J1" s="23"/>
      <c r="K1" s="23"/>
      <c r="L1" s="10"/>
    </row>
    <row r="2" s="1" customFormat="1" ht="30" customHeight="1" spans="1:12">
      <c r="A2" s="11" t="s">
        <v>1</v>
      </c>
      <c r="B2" s="11"/>
      <c r="C2" s="11"/>
      <c r="D2" s="11"/>
      <c r="E2" s="11"/>
      <c r="F2" s="11"/>
      <c r="G2" s="11"/>
      <c r="H2" s="11"/>
      <c r="I2" s="24"/>
      <c r="J2" s="24"/>
      <c r="K2" s="24"/>
      <c r="L2" s="11"/>
    </row>
    <row r="3" s="1" customFormat="1" ht="14" customHeight="1" spans="1:12">
      <c r="A3" s="12" t="s">
        <v>2</v>
      </c>
      <c r="B3" s="13" t="s">
        <v>3</v>
      </c>
      <c r="C3" s="13" t="s">
        <v>4</v>
      </c>
      <c r="D3" s="13" t="s">
        <v>5</v>
      </c>
      <c r="E3" s="13" t="s">
        <v>6</v>
      </c>
      <c r="F3" s="13" t="s">
        <v>7</v>
      </c>
      <c r="G3" s="13" t="s">
        <v>8</v>
      </c>
      <c r="H3" s="13" t="s">
        <v>9</v>
      </c>
      <c r="I3" s="25" t="s">
        <v>10</v>
      </c>
      <c r="J3" s="25"/>
      <c r="K3" s="25"/>
      <c r="L3" s="13" t="s">
        <v>11</v>
      </c>
    </row>
    <row r="4" s="1" customFormat="1" ht="14" customHeight="1" spans="1:12">
      <c r="A4" s="12"/>
      <c r="B4" s="13"/>
      <c r="C4" s="13"/>
      <c r="D4" s="13"/>
      <c r="E4" s="13"/>
      <c r="F4" s="13"/>
      <c r="G4" s="13"/>
      <c r="H4" s="13"/>
      <c r="I4" s="25" t="s">
        <v>12</v>
      </c>
      <c r="J4" s="25" t="s">
        <v>13</v>
      </c>
      <c r="K4" s="25" t="s">
        <v>14</v>
      </c>
      <c r="L4" s="13"/>
    </row>
    <row r="5" s="2" customFormat="1" ht="160" customHeight="1" spans="1:12">
      <c r="A5" s="14">
        <v>1</v>
      </c>
      <c r="B5" s="27" t="s">
        <v>15</v>
      </c>
      <c r="C5" s="15" t="s">
        <v>16</v>
      </c>
      <c r="D5" s="16" t="s">
        <v>17</v>
      </c>
      <c r="E5" s="16" t="s">
        <v>18</v>
      </c>
      <c r="F5" s="15" t="s">
        <v>19</v>
      </c>
      <c r="G5" s="16" t="s">
        <v>20</v>
      </c>
      <c r="H5" s="15" t="s">
        <v>21</v>
      </c>
      <c r="I5" s="26">
        <v>10</v>
      </c>
      <c r="J5" s="26">
        <v>8</v>
      </c>
      <c r="K5" s="26">
        <v>6</v>
      </c>
      <c r="L5" s="15" t="s">
        <v>22</v>
      </c>
    </row>
    <row r="6" s="2" customFormat="1" ht="127" customHeight="1" spans="1:12">
      <c r="A6" s="14"/>
      <c r="B6" s="15" t="s">
        <v>23</v>
      </c>
      <c r="C6" s="15" t="s">
        <v>24</v>
      </c>
      <c r="D6" s="16" t="s">
        <v>25</v>
      </c>
      <c r="E6" s="16"/>
      <c r="F6" s="15" t="s">
        <v>19</v>
      </c>
      <c r="G6" s="16" t="s">
        <v>20</v>
      </c>
      <c r="H6" s="15" t="s">
        <v>21</v>
      </c>
      <c r="I6" s="26">
        <v>5</v>
      </c>
      <c r="J6" s="26">
        <v>4</v>
      </c>
      <c r="K6" s="26">
        <v>3</v>
      </c>
      <c r="L6" s="15" t="s">
        <v>22</v>
      </c>
    </row>
    <row r="7" s="2" customFormat="1" ht="148" customHeight="1" spans="1:12">
      <c r="A7" s="14"/>
      <c r="B7" s="15" t="s">
        <v>26</v>
      </c>
      <c r="C7" s="15" t="s">
        <v>27</v>
      </c>
      <c r="D7" s="16" t="s">
        <v>28</v>
      </c>
      <c r="E7" s="16"/>
      <c r="F7" s="15" t="s">
        <v>19</v>
      </c>
      <c r="G7" s="16" t="s">
        <v>20</v>
      </c>
      <c r="H7" s="15" t="s">
        <v>21</v>
      </c>
      <c r="I7" s="26">
        <v>10</v>
      </c>
      <c r="J7" s="26">
        <v>8</v>
      </c>
      <c r="K7" s="26">
        <v>6</v>
      </c>
      <c r="L7" s="15" t="s">
        <v>22</v>
      </c>
    </row>
    <row r="8" s="2" customFormat="1" ht="114.75" spans="1:12">
      <c r="A8" s="14"/>
      <c r="B8" s="15" t="s">
        <v>29</v>
      </c>
      <c r="C8" s="15" t="s">
        <v>30</v>
      </c>
      <c r="D8" s="16" t="s">
        <v>31</v>
      </c>
      <c r="E8" s="16"/>
      <c r="F8" s="15" t="s">
        <v>19</v>
      </c>
      <c r="G8" s="17" t="s">
        <v>32</v>
      </c>
      <c r="H8" s="15" t="s">
        <v>21</v>
      </c>
      <c r="I8" s="26">
        <v>30</v>
      </c>
      <c r="J8" s="26">
        <v>30</v>
      </c>
      <c r="K8" s="26">
        <v>30</v>
      </c>
      <c r="L8" s="15" t="s">
        <v>22</v>
      </c>
    </row>
    <row r="9" s="2" customFormat="1" ht="153" spans="1:12">
      <c r="A9" s="14">
        <v>2</v>
      </c>
      <c r="B9" s="15" t="s">
        <v>33</v>
      </c>
      <c r="C9" s="15" t="s">
        <v>34</v>
      </c>
      <c r="D9" s="16" t="s">
        <v>35</v>
      </c>
      <c r="E9" s="16" t="s">
        <v>36</v>
      </c>
      <c r="F9" s="15" t="s">
        <v>19</v>
      </c>
      <c r="G9" s="17" t="s">
        <v>37</v>
      </c>
      <c r="H9" s="15" t="s">
        <v>21</v>
      </c>
      <c r="I9" s="26">
        <v>10</v>
      </c>
      <c r="J9" s="26">
        <v>8</v>
      </c>
      <c r="K9" s="26">
        <v>6</v>
      </c>
      <c r="L9" s="15" t="s">
        <v>22</v>
      </c>
    </row>
    <row r="10" s="2" customFormat="1" ht="114.75" spans="1:12">
      <c r="A10" s="14"/>
      <c r="B10" s="15" t="s">
        <v>38</v>
      </c>
      <c r="C10" s="15" t="s">
        <v>39</v>
      </c>
      <c r="D10" s="16" t="s">
        <v>40</v>
      </c>
      <c r="E10" s="16"/>
      <c r="F10" s="15" t="s">
        <v>19</v>
      </c>
      <c r="G10" s="17" t="s">
        <v>41</v>
      </c>
      <c r="H10" s="15" t="s">
        <v>21</v>
      </c>
      <c r="I10" s="26">
        <v>5</v>
      </c>
      <c r="J10" s="26">
        <v>4</v>
      </c>
      <c r="K10" s="26">
        <v>3</v>
      </c>
      <c r="L10" s="15" t="s">
        <v>22</v>
      </c>
    </row>
    <row r="11" s="2" customFormat="1" ht="114.75" spans="1:12">
      <c r="A11" s="14"/>
      <c r="B11" s="15" t="s">
        <v>42</v>
      </c>
      <c r="C11" s="15" t="s">
        <v>43</v>
      </c>
      <c r="D11" s="16" t="s">
        <v>44</v>
      </c>
      <c r="E11" s="16"/>
      <c r="F11" s="15" t="s">
        <v>19</v>
      </c>
      <c r="G11" s="17" t="s">
        <v>41</v>
      </c>
      <c r="H11" s="15" t="s">
        <v>21</v>
      </c>
      <c r="I11" s="26">
        <v>10</v>
      </c>
      <c r="J11" s="26">
        <v>8</v>
      </c>
      <c r="K11" s="26">
        <v>6</v>
      </c>
      <c r="L11" s="15" t="s">
        <v>22</v>
      </c>
    </row>
    <row r="12" s="2" customFormat="1" ht="114.75" spans="1:12">
      <c r="A12" s="14"/>
      <c r="B12" s="15" t="s">
        <v>45</v>
      </c>
      <c r="C12" s="15" t="s">
        <v>46</v>
      </c>
      <c r="D12" s="16" t="s">
        <v>47</v>
      </c>
      <c r="E12" s="16"/>
      <c r="F12" s="15" t="s">
        <v>19</v>
      </c>
      <c r="G12" s="17" t="s">
        <v>48</v>
      </c>
      <c r="H12" s="15" t="s">
        <v>21</v>
      </c>
      <c r="I12" s="26">
        <v>30</v>
      </c>
      <c r="J12" s="26">
        <v>30</v>
      </c>
      <c r="K12" s="26">
        <v>30</v>
      </c>
      <c r="L12" s="15" t="s">
        <v>22</v>
      </c>
    </row>
    <row r="13" s="2" customFormat="1" ht="125" customHeight="1" spans="1:12">
      <c r="A13" s="14">
        <v>3</v>
      </c>
      <c r="B13" s="15" t="s">
        <v>49</v>
      </c>
      <c r="C13" s="15" t="s">
        <v>50</v>
      </c>
      <c r="D13" s="16" t="s">
        <v>51</v>
      </c>
      <c r="E13" s="16" t="s">
        <v>52</v>
      </c>
      <c r="F13" s="15" t="s">
        <v>19</v>
      </c>
      <c r="G13" s="16" t="s">
        <v>53</v>
      </c>
      <c r="H13" s="15" t="s">
        <v>21</v>
      </c>
      <c r="I13" s="26">
        <v>10</v>
      </c>
      <c r="J13" s="26">
        <v>8</v>
      </c>
      <c r="K13" s="26">
        <v>6</v>
      </c>
      <c r="L13" s="15" t="s">
        <v>22</v>
      </c>
    </row>
    <row r="14" s="2" customFormat="1" ht="114.75" spans="1:12">
      <c r="A14" s="14"/>
      <c r="B14" s="15" t="s">
        <v>54</v>
      </c>
      <c r="C14" s="15" t="s">
        <v>55</v>
      </c>
      <c r="D14" s="16" t="s">
        <v>56</v>
      </c>
      <c r="E14" s="16"/>
      <c r="F14" s="15" t="s">
        <v>19</v>
      </c>
      <c r="G14" s="16" t="s">
        <v>53</v>
      </c>
      <c r="H14" s="15" t="s">
        <v>21</v>
      </c>
      <c r="I14" s="26">
        <v>5</v>
      </c>
      <c r="J14" s="26">
        <v>4</v>
      </c>
      <c r="K14" s="26">
        <v>3</v>
      </c>
      <c r="L14" s="15" t="s">
        <v>22</v>
      </c>
    </row>
    <row r="15" s="2" customFormat="1" ht="129" customHeight="1" spans="1:12">
      <c r="A15" s="14"/>
      <c r="B15" s="15" t="s">
        <v>57</v>
      </c>
      <c r="C15" s="15" t="s">
        <v>58</v>
      </c>
      <c r="D15" s="16" t="s">
        <v>59</v>
      </c>
      <c r="E15" s="16"/>
      <c r="F15" s="15" t="s">
        <v>19</v>
      </c>
      <c r="G15" s="16" t="s">
        <v>53</v>
      </c>
      <c r="H15" s="15" t="s">
        <v>21</v>
      </c>
      <c r="I15" s="26">
        <v>10</v>
      </c>
      <c r="J15" s="26">
        <v>8</v>
      </c>
      <c r="K15" s="26">
        <v>6</v>
      </c>
      <c r="L15" s="15" t="s">
        <v>22</v>
      </c>
    </row>
    <row r="16" s="2" customFormat="1" ht="120" customHeight="1" spans="1:12">
      <c r="A16" s="14">
        <v>4</v>
      </c>
      <c r="B16" s="15" t="s">
        <v>60</v>
      </c>
      <c r="C16" s="15" t="s">
        <v>61</v>
      </c>
      <c r="D16" s="16" t="s">
        <v>62</v>
      </c>
      <c r="E16" s="16" t="s">
        <v>63</v>
      </c>
      <c r="F16" s="15" t="s">
        <v>19</v>
      </c>
      <c r="G16" s="16" t="s">
        <v>64</v>
      </c>
      <c r="H16" s="15" t="s">
        <v>21</v>
      </c>
      <c r="I16" s="26">
        <v>10</v>
      </c>
      <c r="J16" s="26">
        <v>8</v>
      </c>
      <c r="K16" s="26">
        <v>6</v>
      </c>
      <c r="L16" s="15" t="s">
        <v>22</v>
      </c>
    </row>
    <row r="17" s="2" customFormat="1" ht="80" customHeight="1" spans="1:12">
      <c r="A17" s="14">
        <v>5</v>
      </c>
      <c r="B17" s="15" t="s">
        <v>65</v>
      </c>
      <c r="C17" s="15" t="s">
        <v>66</v>
      </c>
      <c r="D17" s="16" t="s">
        <v>67</v>
      </c>
      <c r="E17" s="16" t="s">
        <v>68</v>
      </c>
      <c r="F17" s="15" t="s">
        <v>19</v>
      </c>
      <c r="G17" s="16"/>
      <c r="H17" s="15" t="s">
        <v>21</v>
      </c>
      <c r="I17" s="26">
        <v>1</v>
      </c>
      <c r="J17" s="26">
        <v>1</v>
      </c>
      <c r="K17" s="26">
        <v>1</v>
      </c>
      <c r="L17" s="15" t="s">
        <v>22</v>
      </c>
    </row>
    <row r="18" s="2" customFormat="1" ht="258" customHeight="1" spans="1:12">
      <c r="A18" s="14">
        <v>6</v>
      </c>
      <c r="B18" s="15" t="s">
        <v>69</v>
      </c>
      <c r="C18" s="15" t="s">
        <v>70</v>
      </c>
      <c r="D18" s="16" t="s">
        <v>71</v>
      </c>
      <c r="E18" s="16" t="s">
        <v>72</v>
      </c>
      <c r="F18" s="15" t="s">
        <v>19</v>
      </c>
      <c r="G18" s="17" t="s">
        <v>73</v>
      </c>
      <c r="H18" s="15" t="s">
        <v>21</v>
      </c>
      <c r="I18" s="26" t="s">
        <v>74</v>
      </c>
      <c r="J18" s="26" t="s">
        <v>74</v>
      </c>
      <c r="K18" s="26">
        <v>12</v>
      </c>
      <c r="L18" s="15" t="s">
        <v>75</v>
      </c>
    </row>
    <row r="19" s="2" customFormat="1" ht="181" customHeight="1" spans="1:12">
      <c r="A19" s="14">
        <v>7</v>
      </c>
      <c r="B19" s="15" t="s">
        <v>76</v>
      </c>
      <c r="C19" s="15" t="s">
        <v>77</v>
      </c>
      <c r="D19" s="16" t="s">
        <v>78</v>
      </c>
      <c r="E19" s="16" t="s">
        <v>79</v>
      </c>
      <c r="F19" s="15" t="s">
        <v>19</v>
      </c>
      <c r="G19" s="16"/>
      <c r="H19" s="15" t="s">
        <v>21</v>
      </c>
      <c r="I19" s="26">
        <v>18</v>
      </c>
      <c r="J19" s="26">
        <v>14</v>
      </c>
      <c r="K19" s="26">
        <v>11</v>
      </c>
      <c r="L19" s="15" t="s">
        <v>80</v>
      </c>
    </row>
    <row r="20" s="2" customFormat="1" ht="159" customHeight="1" spans="1:12">
      <c r="A20" s="14">
        <v>8</v>
      </c>
      <c r="B20" s="15" t="s">
        <v>81</v>
      </c>
      <c r="C20" s="15" t="s">
        <v>82</v>
      </c>
      <c r="D20" s="16" t="s">
        <v>83</v>
      </c>
      <c r="E20" s="16" t="s">
        <v>84</v>
      </c>
      <c r="F20" s="15" t="s">
        <v>85</v>
      </c>
      <c r="G20" s="16" t="s">
        <v>86</v>
      </c>
      <c r="H20" s="15" t="s">
        <v>21</v>
      </c>
      <c r="I20" s="26">
        <v>20</v>
      </c>
      <c r="J20" s="26">
        <v>16</v>
      </c>
      <c r="K20" s="26">
        <v>12</v>
      </c>
      <c r="L20" s="15" t="s">
        <v>80</v>
      </c>
    </row>
    <row r="21" s="2" customFormat="1" ht="125" customHeight="1" spans="1:12">
      <c r="A21" s="14"/>
      <c r="B21" s="27" t="s">
        <v>87</v>
      </c>
      <c r="C21" s="15" t="s">
        <v>88</v>
      </c>
      <c r="D21" s="16" t="s">
        <v>89</v>
      </c>
      <c r="E21" s="16" t="s">
        <v>68</v>
      </c>
      <c r="F21" s="15" t="s">
        <v>85</v>
      </c>
      <c r="G21" s="16" t="s">
        <v>90</v>
      </c>
      <c r="H21" s="15" t="s">
        <v>21</v>
      </c>
      <c r="I21" s="26">
        <v>20</v>
      </c>
      <c r="J21" s="26">
        <v>16</v>
      </c>
      <c r="K21" s="26">
        <v>12</v>
      </c>
      <c r="L21" s="15" t="s">
        <v>80</v>
      </c>
    </row>
    <row r="22" s="2" customFormat="1" ht="140.25" spans="1:12">
      <c r="A22" s="14">
        <v>9</v>
      </c>
      <c r="B22" s="15" t="s">
        <v>91</v>
      </c>
      <c r="C22" s="15" t="s">
        <v>92</v>
      </c>
      <c r="D22" s="16" t="s">
        <v>93</v>
      </c>
      <c r="E22" s="16" t="s">
        <v>94</v>
      </c>
      <c r="F22" s="15" t="s">
        <v>85</v>
      </c>
      <c r="G22" s="16"/>
      <c r="H22" s="15" t="s">
        <v>21</v>
      </c>
      <c r="I22" s="26">
        <v>30</v>
      </c>
      <c r="J22" s="26">
        <v>24</v>
      </c>
      <c r="K22" s="26">
        <v>18</v>
      </c>
      <c r="L22" s="15" t="s">
        <v>80</v>
      </c>
    </row>
    <row r="23" s="2" customFormat="1" ht="114.75" spans="1:12">
      <c r="A23" s="14">
        <v>10</v>
      </c>
      <c r="B23" s="15" t="s">
        <v>95</v>
      </c>
      <c r="C23" s="15" t="s">
        <v>96</v>
      </c>
      <c r="D23" s="16" t="s">
        <v>97</v>
      </c>
      <c r="E23" s="16" t="s">
        <v>98</v>
      </c>
      <c r="F23" s="15" t="s">
        <v>85</v>
      </c>
      <c r="G23" s="17" t="s">
        <v>99</v>
      </c>
      <c r="H23" s="15" t="s">
        <v>21</v>
      </c>
      <c r="I23" s="26">
        <v>14</v>
      </c>
      <c r="J23" s="26">
        <v>11</v>
      </c>
      <c r="K23" s="26">
        <v>8</v>
      </c>
      <c r="L23" s="15" t="s">
        <v>22</v>
      </c>
    </row>
    <row r="24" s="2" customFormat="1" ht="202" customHeight="1" spans="1:12">
      <c r="A24" s="14">
        <v>11</v>
      </c>
      <c r="B24" s="15" t="s">
        <v>100</v>
      </c>
      <c r="C24" s="15" t="s">
        <v>101</v>
      </c>
      <c r="D24" s="16" t="s">
        <v>102</v>
      </c>
      <c r="E24" s="16" t="s">
        <v>103</v>
      </c>
      <c r="F24" s="15" t="s">
        <v>19</v>
      </c>
      <c r="G24" s="17" t="s">
        <v>104</v>
      </c>
      <c r="H24" s="15" t="s">
        <v>21</v>
      </c>
      <c r="I24" s="26">
        <v>300</v>
      </c>
      <c r="J24" s="26">
        <v>240</v>
      </c>
      <c r="K24" s="26">
        <v>180</v>
      </c>
      <c r="L24" s="15" t="s">
        <v>22</v>
      </c>
    </row>
    <row r="25" s="2" customFormat="1" ht="102" spans="1:12">
      <c r="A25" s="14">
        <v>12</v>
      </c>
      <c r="B25" s="15" t="s">
        <v>105</v>
      </c>
      <c r="C25" s="15" t="s">
        <v>106</v>
      </c>
      <c r="D25" s="16" t="s">
        <v>107</v>
      </c>
      <c r="E25" s="16" t="s">
        <v>108</v>
      </c>
      <c r="F25" s="15" t="s">
        <v>109</v>
      </c>
      <c r="G25" s="16" t="s">
        <v>110</v>
      </c>
      <c r="H25" s="15" t="s">
        <v>21</v>
      </c>
      <c r="I25" s="26">
        <v>30</v>
      </c>
      <c r="J25" s="26">
        <v>24</v>
      </c>
      <c r="K25" s="26">
        <v>18</v>
      </c>
      <c r="L25" s="15" t="s">
        <v>80</v>
      </c>
    </row>
    <row r="26" s="2" customFormat="1" ht="63.75" spans="1:12">
      <c r="A26" s="14"/>
      <c r="B26" s="15" t="s">
        <v>111</v>
      </c>
      <c r="C26" s="15" t="s">
        <v>112</v>
      </c>
      <c r="D26" s="16" t="s">
        <v>113</v>
      </c>
      <c r="E26" s="16"/>
      <c r="F26" s="15" t="s">
        <v>109</v>
      </c>
      <c r="G26" s="16" t="s">
        <v>110</v>
      </c>
      <c r="H26" s="15" t="s">
        <v>21</v>
      </c>
      <c r="I26" s="26">
        <v>15</v>
      </c>
      <c r="J26" s="26">
        <v>12</v>
      </c>
      <c r="K26" s="26">
        <v>9</v>
      </c>
      <c r="L26" s="15" t="s">
        <v>80</v>
      </c>
    </row>
    <row r="27" s="2" customFormat="1" ht="63.75" spans="1:12">
      <c r="A27" s="14"/>
      <c r="B27" s="15" t="s">
        <v>114</v>
      </c>
      <c r="C27" s="15" t="s">
        <v>115</v>
      </c>
      <c r="D27" s="16" t="s">
        <v>116</v>
      </c>
      <c r="E27" s="16"/>
      <c r="F27" s="15" t="s">
        <v>109</v>
      </c>
      <c r="G27" s="16" t="s">
        <v>110</v>
      </c>
      <c r="H27" s="15" t="s">
        <v>21</v>
      </c>
      <c r="I27" s="26">
        <v>25</v>
      </c>
      <c r="J27" s="26">
        <v>20</v>
      </c>
      <c r="K27" s="26">
        <v>15</v>
      </c>
      <c r="L27" s="15" t="s">
        <v>80</v>
      </c>
    </row>
    <row r="28" s="2" customFormat="1" ht="121" customHeight="1" spans="1:12">
      <c r="A28" s="14">
        <v>13</v>
      </c>
      <c r="B28" s="15" t="s">
        <v>117</v>
      </c>
      <c r="C28" s="15" t="s">
        <v>118</v>
      </c>
      <c r="D28" s="16" t="s">
        <v>119</v>
      </c>
      <c r="E28" s="16" t="s">
        <v>120</v>
      </c>
      <c r="F28" s="15" t="s">
        <v>109</v>
      </c>
      <c r="G28" s="17" t="s">
        <v>121</v>
      </c>
      <c r="H28" s="15" t="s">
        <v>21</v>
      </c>
      <c r="I28" s="26">
        <v>30</v>
      </c>
      <c r="J28" s="26">
        <v>24</v>
      </c>
      <c r="K28" s="26">
        <v>18</v>
      </c>
      <c r="L28" s="15" t="s">
        <v>22</v>
      </c>
    </row>
    <row r="29" s="2" customFormat="1" ht="111" customHeight="1" spans="1:12">
      <c r="A29" s="14"/>
      <c r="B29" s="15" t="s">
        <v>122</v>
      </c>
      <c r="C29" s="15" t="s">
        <v>123</v>
      </c>
      <c r="D29" s="16" t="s">
        <v>124</v>
      </c>
      <c r="E29" s="16"/>
      <c r="F29" s="15" t="s">
        <v>109</v>
      </c>
      <c r="G29" s="17" t="s">
        <v>121</v>
      </c>
      <c r="H29" s="15" t="s">
        <v>21</v>
      </c>
      <c r="I29" s="26">
        <v>15</v>
      </c>
      <c r="J29" s="26">
        <v>12</v>
      </c>
      <c r="K29" s="26">
        <v>9</v>
      </c>
      <c r="L29" s="15" t="s">
        <v>22</v>
      </c>
    </row>
    <row r="30" s="2" customFormat="1" ht="89.25" spans="1:12">
      <c r="A30" s="14"/>
      <c r="B30" s="15" t="s">
        <v>125</v>
      </c>
      <c r="C30" s="15" t="s">
        <v>126</v>
      </c>
      <c r="D30" s="16" t="s">
        <v>127</v>
      </c>
      <c r="E30" s="16"/>
      <c r="F30" s="15" t="s">
        <v>109</v>
      </c>
      <c r="G30" s="17" t="s">
        <v>121</v>
      </c>
      <c r="H30" s="15" t="s">
        <v>21</v>
      </c>
      <c r="I30" s="26">
        <v>25</v>
      </c>
      <c r="J30" s="26">
        <v>20</v>
      </c>
      <c r="K30" s="26">
        <v>15</v>
      </c>
      <c r="L30" s="15" t="s">
        <v>22</v>
      </c>
    </row>
    <row r="31" s="2" customFormat="1" ht="255" spans="1:12">
      <c r="A31" s="14">
        <v>14</v>
      </c>
      <c r="B31" s="15" t="s">
        <v>128</v>
      </c>
      <c r="C31" s="15" t="s">
        <v>129</v>
      </c>
      <c r="D31" s="16" t="s">
        <v>130</v>
      </c>
      <c r="E31" s="16" t="s">
        <v>131</v>
      </c>
      <c r="F31" s="15" t="s">
        <v>85</v>
      </c>
      <c r="G31" s="17" t="s">
        <v>132</v>
      </c>
      <c r="H31" s="15" t="s">
        <v>21</v>
      </c>
      <c r="I31" s="26">
        <v>280</v>
      </c>
      <c r="J31" s="26">
        <v>224</v>
      </c>
      <c r="K31" s="26">
        <v>168</v>
      </c>
      <c r="L31" s="15" t="s">
        <v>22</v>
      </c>
    </row>
    <row r="32" s="2" customFormat="1" ht="102" spans="1:12">
      <c r="A32" s="14">
        <v>15</v>
      </c>
      <c r="B32" s="15" t="s">
        <v>133</v>
      </c>
      <c r="C32" s="15" t="s">
        <v>134</v>
      </c>
      <c r="D32" s="16" t="s">
        <v>135</v>
      </c>
      <c r="E32" s="16" t="s">
        <v>136</v>
      </c>
      <c r="F32" s="15" t="s">
        <v>19</v>
      </c>
      <c r="G32" s="17" t="s">
        <v>137</v>
      </c>
      <c r="H32" s="15" t="s">
        <v>21</v>
      </c>
      <c r="I32" s="26">
        <v>10</v>
      </c>
      <c r="J32" s="26">
        <v>8</v>
      </c>
      <c r="K32" s="26">
        <v>6</v>
      </c>
      <c r="L32" s="15" t="s">
        <v>22</v>
      </c>
    </row>
    <row r="33" s="2" customFormat="1" ht="100" customHeight="1" spans="1:12">
      <c r="A33" s="14"/>
      <c r="B33" s="15" t="s">
        <v>138</v>
      </c>
      <c r="C33" s="15" t="s">
        <v>139</v>
      </c>
      <c r="D33" s="16" t="s">
        <v>140</v>
      </c>
      <c r="E33" s="16"/>
      <c r="F33" s="15" t="s">
        <v>19</v>
      </c>
      <c r="G33" s="17" t="s">
        <v>137</v>
      </c>
      <c r="H33" s="15" t="s">
        <v>21</v>
      </c>
      <c r="I33" s="26">
        <v>5</v>
      </c>
      <c r="J33" s="26">
        <v>4</v>
      </c>
      <c r="K33" s="26">
        <v>3</v>
      </c>
      <c r="L33" s="15" t="s">
        <v>22</v>
      </c>
    </row>
    <row r="34" s="2" customFormat="1" ht="108" customHeight="1" spans="1:12">
      <c r="A34" s="14"/>
      <c r="B34" s="15" t="s">
        <v>141</v>
      </c>
      <c r="C34" s="15" t="s">
        <v>142</v>
      </c>
      <c r="D34" s="16" t="s">
        <v>143</v>
      </c>
      <c r="E34" s="16"/>
      <c r="F34" s="15" t="s">
        <v>19</v>
      </c>
      <c r="G34" s="17" t="s">
        <v>137</v>
      </c>
      <c r="H34" s="15" t="s">
        <v>21</v>
      </c>
      <c r="I34" s="26">
        <v>10</v>
      </c>
      <c r="J34" s="26">
        <v>8</v>
      </c>
      <c r="K34" s="26">
        <v>6</v>
      </c>
      <c r="L34" s="15" t="s">
        <v>22</v>
      </c>
    </row>
    <row r="35" s="2" customFormat="1" ht="119" customHeight="1" spans="1:12">
      <c r="A35" s="14"/>
      <c r="B35" s="15" t="s">
        <v>144</v>
      </c>
      <c r="C35" s="15" t="s">
        <v>145</v>
      </c>
      <c r="D35" s="16" t="s">
        <v>146</v>
      </c>
      <c r="E35" s="16"/>
      <c r="F35" s="15" t="s">
        <v>19</v>
      </c>
      <c r="G35" s="17" t="s">
        <v>147</v>
      </c>
      <c r="H35" s="15" t="s">
        <v>21</v>
      </c>
      <c r="I35" s="26">
        <v>30</v>
      </c>
      <c r="J35" s="26">
        <v>30</v>
      </c>
      <c r="K35" s="26">
        <v>30</v>
      </c>
      <c r="L35" s="15" t="s">
        <v>22</v>
      </c>
    </row>
    <row r="36" s="2" customFormat="1" ht="119" customHeight="1" spans="1:12">
      <c r="A36" s="14">
        <v>16</v>
      </c>
      <c r="B36" s="15" t="s">
        <v>148</v>
      </c>
      <c r="C36" s="15" t="s">
        <v>149</v>
      </c>
      <c r="D36" s="16" t="s">
        <v>150</v>
      </c>
      <c r="E36" s="16" t="s">
        <v>151</v>
      </c>
      <c r="F36" s="15" t="s">
        <v>19</v>
      </c>
      <c r="G36" s="17" t="s">
        <v>152</v>
      </c>
      <c r="H36" s="15" t="s">
        <v>21</v>
      </c>
      <c r="I36" s="26">
        <v>10</v>
      </c>
      <c r="J36" s="26">
        <v>8</v>
      </c>
      <c r="K36" s="26">
        <v>6</v>
      </c>
      <c r="L36" s="15" t="s">
        <v>80</v>
      </c>
    </row>
    <row r="37" s="2" customFormat="1" ht="153" spans="1:12">
      <c r="A37" s="14">
        <v>17</v>
      </c>
      <c r="B37" s="15" t="s">
        <v>153</v>
      </c>
      <c r="C37" s="15" t="s">
        <v>154</v>
      </c>
      <c r="D37" s="16" t="s">
        <v>155</v>
      </c>
      <c r="E37" s="16" t="s">
        <v>156</v>
      </c>
      <c r="F37" s="15" t="s">
        <v>85</v>
      </c>
      <c r="G37" s="17" t="s">
        <v>157</v>
      </c>
      <c r="H37" s="15" t="s">
        <v>158</v>
      </c>
      <c r="I37" s="26">
        <v>70</v>
      </c>
      <c r="J37" s="26">
        <v>59.5</v>
      </c>
      <c r="K37" s="26">
        <v>52.5</v>
      </c>
      <c r="L37" s="15" t="s">
        <v>159</v>
      </c>
    </row>
    <row r="38" s="2" customFormat="1" ht="144" customHeight="1" spans="1:12">
      <c r="A38" s="14">
        <v>18</v>
      </c>
      <c r="B38" s="15" t="s">
        <v>160</v>
      </c>
      <c r="C38" s="15" t="s">
        <v>161</v>
      </c>
      <c r="D38" s="16" t="s">
        <v>162</v>
      </c>
      <c r="E38" s="16" t="s">
        <v>163</v>
      </c>
      <c r="F38" s="15" t="s">
        <v>164</v>
      </c>
      <c r="G38" s="17" t="s">
        <v>165</v>
      </c>
      <c r="H38" s="15" t="s">
        <v>166</v>
      </c>
      <c r="I38" s="26" t="s">
        <v>167</v>
      </c>
      <c r="J38" s="26"/>
      <c r="K38" s="26"/>
      <c r="L38" s="15" t="s">
        <v>168</v>
      </c>
    </row>
    <row r="39" s="2" customFormat="1" ht="152" customHeight="1" spans="1:12">
      <c r="A39" s="14">
        <v>19</v>
      </c>
      <c r="B39" s="15" t="s">
        <v>169</v>
      </c>
      <c r="C39" s="15" t="s">
        <v>170</v>
      </c>
      <c r="D39" s="16" t="s">
        <v>171</v>
      </c>
      <c r="E39" s="16" t="s">
        <v>172</v>
      </c>
      <c r="F39" s="15" t="s">
        <v>164</v>
      </c>
      <c r="G39" s="17" t="s">
        <v>173</v>
      </c>
      <c r="H39" s="15" t="s">
        <v>166</v>
      </c>
      <c r="I39" s="26">
        <v>40</v>
      </c>
      <c r="J39" s="26">
        <v>37</v>
      </c>
      <c r="K39" s="26">
        <v>34</v>
      </c>
      <c r="L39" s="15" t="s">
        <v>159</v>
      </c>
    </row>
    <row r="40" s="2" customFormat="1" ht="127.5" spans="1:12">
      <c r="A40" s="14">
        <v>20</v>
      </c>
      <c r="B40" s="15" t="s">
        <v>174</v>
      </c>
      <c r="C40" s="15" t="s">
        <v>175</v>
      </c>
      <c r="D40" s="16" t="s">
        <v>176</v>
      </c>
      <c r="E40" s="16" t="s">
        <v>172</v>
      </c>
      <c r="F40" s="15" t="s">
        <v>164</v>
      </c>
      <c r="G40" s="17" t="s">
        <v>177</v>
      </c>
      <c r="H40" s="15" t="s">
        <v>166</v>
      </c>
      <c r="I40" s="26">
        <v>30</v>
      </c>
      <c r="J40" s="26">
        <v>28</v>
      </c>
      <c r="K40" s="26">
        <v>26</v>
      </c>
      <c r="L40" s="15" t="s">
        <v>159</v>
      </c>
    </row>
    <row r="41" s="2" customFormat="1" ht="114.75" spans="1:12">
      <c r="A41" s="14">
        <v>21</v>
      </c>
      <c r="B41" s="15" t="s">
        <v>178</v>
      </c>
      <c r="C41" s="15" t="s">
        <v>179</v>
      </c>
      <c r="D41" s="16" t="s">
        <v>180</v>
      </c>
      <c r="E41" s="16" t="s">
        <v>181</v>
      </c>
      <c r="F41" s="15" t="s">
        <v>164</v>
      </c>
      <c r="G41" s="16"/>
      <c r="H41" s="15" t="s">
        <v>166</v>
      </c>
      <c r="I41" s="26">
        <v>13</v>
      </c>
      <c r="J41" s="26">
        <v>11</v>
      </c>
      <c r="K41" s="26">
        <v>9</v>
      </c>
      <c r="L41" s="15" t="s">
        <v>80</v>
      </c>
    </row>
    <row r="42" s="2" customFormat="1" ht="114.75" spans="1:12">
      <c r="A42" s="14"/>
      <c r="B42" s="15" t="s">
        <v>182</v>
      </c>
      <c r="C42" s="15" t="s">
        <v>183</v>
      </c>
      <c r="D42" s="16" t="s">
        <v>184</v>
      </c>
      <c r="E42" s="16" t="s">
        <v>181</v>
      </c>
      <c r="F42" s="15" t="s">
        <v>164</v>
      </c>
      <c r="G42" s="16"/>
      <c r="H42" s="15" t="s">
        <v>166</v>
      </c>
      <c r="I42" s="26">
        <v>13</v>
      </c>
      <c r="J42" s="26">
        <v>11</v>
      </c>
      <c r="K42" s="26">
        <v>9</v>
      </c>
      <c r="L42" s="15" t="s">
        <v>80</v>
      </c>
    </row>
    <row r="43" s="2" customFormat="1" ht="102" spans="1:12">
      <c r="A43" s="14">
        <v>22</v>
      </c>
      <c r="B43" s="15" t="s">
        <v>185</v>
      </c>
      <c r="C43" s="15" t="s">
        <v>186</v>
      </c>
      <c r="D43" s="16" t="s">
        <v>187</v>
      </c>
      <c r="E43" s="16" t="s">
        <v>188</v>
      </c>
      <c r="F43" s="15" t="s">
        <v>85</v>
      </c>
      <c r="G43" s="17" t="s">
        <v>189</v>
      </c>
      <c r="H43" s="15" t="s">
        <v>166</v>
      </c>
      <c r="I43" s="26">
        <v>15</v>
      </c>
      <c r="J43" s="26">
        <v>12</v>
      </c>
      <c r="K43" s="26">
        <v>11</v>
      </c>
      <c r="L43" s="15" t="s">
        <v>159</v>
      </c>
    </row>
    <row r="44" s="2" customFormat="1" ht="134" customHeight="1" spans="1:12">
      <c r="A44" s="14"/>
      <c r="B44" s="27" t="s">
        <v>190</v>
      </c>
      <c r="C44" s="15" t="s">
        <v>191</v>
      </c>
      <c r="D44" s="16" t="s">
        <v>192</v>
      </c>
      <c r="E44" s="16"/>
      <c r="F44" s="15" t="s">
        <v>85</v>
      </c>
      <c r="G44" s="17" t="s">
        <v>189</v>
      </c>
      <c r="H44" s="15" t="s">
        <v>166</v>
      </c>
      <c r="I44" s="26">
        <v>16</v>
      </c>
      <c r="J44" s="26">
        <v>13</v>
      </c>
      <c r="K44" s="26">
        <v>11</v>
      </c>
      <c r="L44" s="15" t="s">
        <v>159</v>
      </c>
    </row>
    <row r="45" s="2" customFormat="1" ht="178" customHeight="1" spans="1:12">
      <c r="A45" s="14">
        <v>23</v>
      </c>
      <c r="B45" s="15" t="s">
        <v>193</v>
      </c>
      <c r="C45" s="15" t="s">
        <v>194</v>
      </c>
      <c r="D45" s="16" t="s">
        <v>195</v>
      </c>
      <c r="E45" s="16" t="s">
        <v>196</v>
      </c>
      <c r="F45" s="15" t="s">
        <v>85</v>
      </c>
      <c r="G45" s="17" t="s">
        <v>197</v>
      </c>
      <c r="H45" s="15" t="s">
        <v>166</v>
      </c>
      <c r="I45" s="26">
        <v>70</v>
      </c>
      <c r="J45" s="26">
        <v>60</v>
      </c>
      <c r="K45" s="26">
        <v>50</v>
      </c>
      <c r="L45" s="15" t="s">
        <v>159</v>
      </c>
    </row>
    <row r="46" s="2" customFormat="1" ht="157" customHeight="1" spans="1:12">
      <c r="A46" s="14">
        <v>24</v>
      </c>
      <c r="B46" s="15" t="s">
        <v>198</v>
      </c>
      <c r="C46" s="15" t="s">
        <v>199</v>
      </c>
      <c r="D46" s="16" t="s">
        <v>200</v>
      </c>
      <c r="E46" s="16" t="s">
        <v>201</v>
      </c>
      <c r="F46" s="15" t="s">
        <v>85</v>
      </c>
      <c r="G46" s="17" t="s">
        <v>202</v>
      </c>
      <c r="H46" s="15" t="s">
        <v>166</v>
      </c>
      <c r="I46" s="26">
        <v>250</v>
      </c>
      <c r="J46" s="26">
        <v>250</v>
      </c>
      <c r="K46" s="26">
        <v>250</v>
      </c>
      <c r="L46" s="15" t="s">
        <v>159</v>
      </c>
    </row>
    <row r="47" s="2" customFormat="1" ht="163" customHeight="1" spans="1:12">
      <c r="A47" s="14">
        <v>25</v>
      </c>
      <c r="B47" s="15" t="s">
        <v>203</v>
      </c>
      <c r="C47" s="15" t="s">
        <v>204</v>
      </c>
      <c r="D47" s="16" t="s">
        <v>205</v>
      </c>
      <c r="E47" s="16" t="s">
        <v>206</v>
      </c>
      <c r="F47" s="15" t="s">
        <v>85</v>
      </c>
      <c r="G47" s="16" t="s">
        <v>207</v>
      </c>
      <c r="H47" s="15" t="s">
        <v>166</v>
      </c>
      <c r="I47" s="26">
        <v>90</v>
      </c>
      <c r="J47" s="26">
        <v>72</v>
      </c>
      <c r="K47" s="26">
        <v>54</v>
      </c>
      <c r="L47" s="15" t="s">
        <v>159</v>
      </c>
    </row>
    <row r="48" s="2" customFormat="1" ht="125" customHeight="1" spans="1:12">
      <c r="A48" s="14">
        <v>26</v>
      </c>
      <c r="B48" s="15" t="s">
        <v>208</v>
      </c>
      <c r="C48" s="15" t="s">
        <v>209</v>
      </c>
      <c r="D48" s="16" t="s">
        <v>210</v>
      </c>
      <c r="E48" s="16" t="s">
        <v>211</v>
      </c>
      <c r="F48" s="15" t="s">
        <v>85</v>
      </c>
      <c r="G48" s="17" t="s">
        <v>212</v>
      </c>
      <c r="H48" s="15" t="s">
        <v>166</v>
      </c>
      <c r="I48" s="26">
        <v>10</v>
      </c>
      <c r="J48" s="26">
        <v>8</v>
      </c>
      <c r="K48" s="26">
        <v>6</v>
      </c>
      <c r="L48" s="15" t="s">
        <v>80</v>
      </c>
    </row>
    <row r="49" s="2" customFormat="1" ht="78" customHeight="1" spans="1:12">
      <c r="A49" s="14"/>
      <c r="B49" s="27" t="s">
        <v>213</v>
      </c>
      <c r="C49" s="15" t="s">
        <v>214</v>
      </c>
      <c r="D49" s="16" t="s">
        <v>215</v>
      </c>
      <c r="E49" s="16"/>
      <c r="F49" s="15" t="s">
        <v>85</v>
      </c>
      <c r="G49" s="17" t="s">
        <v>216</v>
      </c>
      <c r="H49" s="15" t="s">
        <v>166</v>
      </c>
      <c r="I49" s="26">
        <v>10</v>
      </c>
      <c r="J49" s="26">
        <v>8</v>
      </c>
      <c r="K49" s="26">
        <v>6</v>
      </c>
      <c r="L49" s="15" t="s">
        <v>80</v>
      </c>
    </row>
    <row r="50" s="2" customFormat="1" ht="109" customHeight="1" spans="1:12">
      <c r="A50" s="14">
        <v>27</v>
      </c>
      <c r="B50" s="15" t="s">
        <v>217</v>
      </c>
      <c r="C50" s="15" t="s">
        <v>218</v>
      </c>
      <c r="D50" s="16" t="s">
        <v>219</v>
      </c>
      <c r="E50" s="16" t="s">
        <v>220</v>
      </c>
      <c r="F50" s="15" t="s">
        <v>85</v>
      </c>
      <c r="G50" s="17" t="s">
        <v>221</v>
      </c>
      <c r="H50" s="15" t="s">
        <v>222</v>
      </c>
      <c r="I50" s="26">
        <v>96</v>
      </c>
      <c r="J50" s="26">
        <v>96</v>
      </c>
      <c r="K50" s="26">
        <v>96</v>
      </c>
      <c r="L50" s="15" t="s">
        <v>80</v>
      </c>
    </row>
    <row r="51" s="2" customFormat="1" ht="137" customHeight="1" spans="1:12">
      <c r="A51" s="14">
        <v>28</v>
      </c>
      <c r="B51" s="15" t="s">
        <v>223</v>
      </c>
      <c r="C51" s="15" t="s">
        <v>224</v>
      </c>
      <c r="D51" s="16" t="s">
        <v>225</v>
      </c>
      <c r="E51" s="16" t="s">
        <v>226</v>
      </c>
      <c r="F51" s="15" t="s">
        <v>19</v>
      </c>
      <c r="G51" s="17" t="s">
        <v>227</v>
      </c>
      <c r="H51" s="15" t="s">
        <v>222</v>
      </c>
      <c r="I51" s="26">
        <v>10</v>
      </c>
      <c r="J51" s="26">
        <v>10</v>
      </c>
      <c r="K51" s="26">
        <v>10</v>
      </c>
      <c r="L51" s="15" t="s">
        <v>80</v>
      </c>
    </row>
    <row r="52" s="2" customFormat="1" ht="333" customHeight="1" spans="1:12">
      <c r="A52" s="14">
        <v>29</v>
      </c>
      <c r="B52" s="15" t="s">
        <v>228</v>
      </c>
      <c r="C52" s="15" t="s">
        <v>229</v>
      </c>
      <c r="D52" s="16" t="s">
        <v>230</v>
      </c>
      <c r="E52" s="16" t="s">
        <v>231</v>
      </c>
      <c r="F52" s="15" t="s">
        <v>232</v>
      </c>
      <c r="G52" s="17" t="s">
        <v>233</v>
      </c>
      <c r="H52" s="15" t="s">
        <v>21</v>
      </c>
      <c r="I52" s="26" t="s">
        <v>167</v>
      </c>
      <c r="J52" s="26"/>
      <c r="K52" s="26"/>
      <c r="L52" s="15" t="s">
        <v>22</v>
      </c>
    </row>
    <row r="53" s="2" customFormat="1" ht="83" customHeight="1" spans="1:12">
      <c r="A53" s="14">
        <v>30</v>
      </c>
      <c r="B53" s="15" t="s">
        <v>234</v>
      </c>
      <c r="C53" s="15" t="s">
        <v>235</v>
      </c>
      <c r="D53" s="16" t="s">
        <v>236</v>
      </c>
      <c r="E53" s="16" t="s">
        <v>237</v>
      </c>
      <c r="F53" s="15" t="s">
        <v>85</v>
      </c>
      <c r="G53" s="17" t="s">
        <v>238</v>
      </c>
      <c r="H53" s="15" t="s">
        <v>222</v>
      </c>
      <c r="I53" s="26">
        <v>80</v>
      </c>
      <c r="J53" s="26">
        <v>70</v>
      </c>
      <c r="K53" s="26">
        <v>60</v>
      </c>
      <c r="L53" s="15" t="s">
        <v>80</v>
      </c>
    </row>
    <row r="54" s="2" customFormat="1" ht="98" customHeight="1" spans="1:12">
      <c r="A54" s="14">
        <v>31</v>
      </c>
      <c r="B54" s="15" t="s">
        <v>239</v>
      </c>
      <c r="C54" s="15" t="s">
        <v>240</v>
      </c>
      <c r="D54" s="16" t="s">
        <v>241</v>
      </c>
      <c r="E54" s="16" t="s">
        <v>237</v>
      </c>
      <c r="F54" s="15" t="s">
        <v>85</v>
      </c>
      <c r="G54" s="16" t="s">
        <v>242</v>
      </c>
      <c r="H54" s="15" t="s">
        <v>222</v>
      </c>
      <c r="I54" s="26">
        <v>160</v>
      </c>
      <c r="J54" s="26">
        <f>I54*0.85</f>
        <v>136</v>
      </c>
      <c r="K54" s="26">
        <f>I54*0.75</f>
        <v>120</v>
      </c>
      <c r="L54" s="15" t="s">
        <v>80</v>
      </c>
    </row>
    <row r="55" s="2" customFormat="1" ht="51" spans="1:12">
      <c r="A55" s="14">
        <v>32</v>
      </c>
      <c r="B55" s="15" t="s">
        <v>243</v>
      </c>
      <c r="C55" s="15" t="s">
        <v>244</v>
      </c>
      <c r="D55" s="16" t="s">
        <v>245</v>
      </c>
      <c r="E55" s="16" t="s">
        <v>246</v>
      </c>
      <c r="F55" s="15" t="s">
        <v>19</v>
      </c>
      <c r="G55" s="16"/>
      <c r="H55" s="15" t="s">
        <v>222</v>
      </c>
      <c r="I55" s="26">
        <v>150</v>
      </c>
      <c r="J55" s="26">
        <v>143</v>
      </c>
      <c r="K55" s="26">
        <v>135</v>
      </c>
      <c r="L55" s="15" t="s">
        <v>80</v>
      </c>
    </row>
    <row r="56" s="2" customFormat="1" ht="228" customHeight="1" spans="1:12">
      <c r="A56" s="14">
        <v>33</v>
      </c>
      <c r="B56" s="15" t="s">
        <v>247</v>
      </c>
      <c r="C56" s="15" t="s">
        <v>248</v>
      </c>
      <c r="D56" s="16" t="s">
        <v>249</v>
      </c>
      <c r="E56" s="16" t="s">
        <v>250</v>
      </c>
      <c r="F56" s="15" t="s">
        <v>19</v>
      </c>
      <c r="G56" s="17" t="s">
        <v>251</v>
      </c>
      <c r="H56" s="15" t="s">
        <v>222</v>
      </c>
      <c r="I56" s="26">
        <v>110</v>
      </c>
      <c r="J56" s="26">
        <v>110</v>
      </c>
      <c r="K56" s="26">
        <v>110</v>
      </c>
      <c r="L56" s="15" t="s">
        <v>80</v>
      </c>
    </row>
    <row r="57" s="2" customFormat="1" ht="127.5" spans="1:12">
      <c r="A57" s="14">
        <v>34</v>
      </c>
      <c r="B57" s="15" t="s">
        <v>252</v>
      </c>
      <c r="C57" s="15" t="s">
        <v>253</v>
      </c>
      <c r="D57" s="16" t="s">
        <v>254</v>
      </c>
      <c r="E57" s="16" t="s">
        <v>255</v>
      </c>
      <c r="F57" s="15" t="s">
        <v>85</v>
      </c>
      <c r="G57" s="17" t="s">
        <v>256</v>
      </c>
      <c r="H57" s="15" t="s">
        <v>257</v>
      </c>
      <c r="I57" s="26">
        <v>160</v>
      </c>
      <c r="J57" s="26">
        <v>160</v>
      </c>
      <c r="K57" s="26">
        <v>160</v>
      </c>
      <c r="L57" s="15" t="s">
        <v>22</v>
      </c>
    </row>
    <row r="58" s="2" customFormat="1" ht="287" customHeight="1" spans="1:12">
      <c r="A58" s="14">
        <v>35</v>
      </c>
      <c r="B58" s="15" t="s">
        <v>258</v>
      </c>
      <c r="C58" s="15" t="s">
        <v>259</v>
      </c>
      <c r="D58" s="16" t="s">
        <v>260</v>
      </c>
      <c r="E58" s="16" t="s">
        <v>261</v>
      </c>
      <c r="F58" s="15" t="s">
        <v>262</v>
      </c>
      <c r="G58" s="17" t="s">
        <v>263</v>
      </c>
      <c r="H58" s="15" t="s">
        <v>257</v>
      </c>
      <c r="I58" s="26">
        <v>50</v>
      </c>
      <c r="J58" s="26">
        <v>50</v>
      </c>
      <c r="K58" s="26">
        <v>50</v>
      </c>
      <c r="L58" s="15" t="s">
        <v>22</v>
      </c>
    </row>
    <row r="59" s="2" customFormat="1" ht="89" customHeight="1" spans="1:12">
      <c r="A59" s="14"/>
      <c r="B59" s="27" t="s">
        <v>264</v>
      </c>
      <c r="C59" s="15" t="s">
        <v>265</v>
      </c>
      <c r="D59" s="16" t="s">
        <v>266</v>
      </c>
      <c r="E59" s="16"/>
      <c r="F59" s="18" t="s">
        <v>19</v>
      </c>
      <c r="G59" s="19" t="s">
        <v>267</v>
      </c>
      <c r="H59" s="15" t="s">
        <v>257</v>
      </c>
      <c r="I59" s="26" t="s">
        <v>167</v>
      </c>
      <c r="J59" s="26"/>
      <c r="K59" s="26"/>
      <c r="L59" s="15" t="s">
        <v>22</v>
      </c>
    </row>
    <row r="60" s="2" customFormat="1" ht="87" customHeight="1" spans="1:12">
      <c r="A60" s="14">
        <v>36</v>
      </c>
      <c r="B60" s="15" t="s">
        <v>268</v>
      </c>
      <c r="C60" s="20" t="s">
        <v>269</v>
      </c>
      <c r="D60" s="16" t="s">
        <v>270</v>
      </c>
      <c r="E60" s="16" t="s">
        <v>271</v>
      </c>
      <c r="F60" s="15" t="s">
        <v>19</v>
      </c>
      <c r="G60" s="17" t="s">
        <v>272</v>
      </c>
      <c r="H60" s="15" t="s">
        <v>257</v>
      </c>
      <c r="I60" s="26" t="s">
        <v>167</v>
      </c>
      <c r="J60" s="26"/>
      <c r="K60" s="26"/>
      <c r="L60" s="15" t="s">
        <v>22</v>
      </c>
    </row>
    <row r="61" s="3" customFormat="1" ht="20" customHeight="1" spans="1:13">
      <c r="A61" s="21" t="s">
        <v>273</v>
      </c>
      <c r="B61" s="22"/>
      <c r="C61" s="22"/>
      <c r="D61" s="22"/>
      <c r="E61" s="22"/>
      <c r="F61" s="22"/>
      <c r="G61" s="22"/>
      <c r="H61" s="22"/>
      <c r="I61" s="22"/>
      <c r="J61" s="22"/>
      <c r="K61" s="22"/>
      <c r="L61" s="22"/>
      <c r="M61" s="2"/>
    </row>
    <row r="62" s="3" customFormat="1" ht="35" customHeight="1" spans="1:13">
      <c r="A62" s="22"/>
      <c r="B62" s="22"/>
      <c r="C62" s="22"/>
      <c r="D62" s="22"/>
      <c r="E62" s="22"/>
      <c r="F62" s="22"/>
      <c r="G62" s="22"/>
      <c r="H62" s="22"/>
      <c r="I62" s="22"/>
      <c r="J62" s="22"/>
      <c r="K62" s="22"/>
      <c r="L62" s="22"/>
      <c r="M62" s="2"/>
    </row>
    <row r="63" s="3" customFormat="1" ht="20" customHeight="1" spans="1:13">
      <c r="A63" s="22"/>
      <c r="B63" s="22"/>
      <c r="C63" s="22"/>
      <c r="D63" s="22"/>
      <c r="E63" s="22"/>
      <c r="F63" s="22"/>
      <c r="G63" s="22"/>
      <c r="H63" s="22"/>
      <c r="I63" s="22"/>
      <c r="J63" s="22"/>
      <c r="K63" s="22"/>
      <c r="L63" s="22"/>
      <c r="M63" s="2"/>
    </row>
    <row r="64" s="3" customFormat="1" ht="20" customHeight="1" spans="1:13">
      <c r="A64" s="22"/>
      <c r="B64" s="22"/>
      <c r="C64" s="22"/>
      <c r="D64" s="22"/>
      <c r="E64" s="22"/>
      <c r="F64" s="22"/>
      <c r="G64" s="22"/>
      <c r="H64" s="22"/>
      <c r="I64" s="22"/>
      <c r="J64" s="22"/>
      <c r="K64" s="22"/>
      <c r="L64" s="22"/>
      <c r="M64" s="2"/>
    </row>
    <row r="65" s="3" customFormat="1" ht="55" customHeight="1" spans="1:13">
      <c r="A65" s="22"/>
      <c r="B65" s="22"/>
      <c r="C65" s="22"/>
      <c r="D65" s="22"/>
      <c r="E65" s="22"/>
      <c r="F65" s="22"/>
      <c r="G65" s="22"/>
      <c r="H65" s="22"/>
      <c r="I65" s="22"/>
      <c r="J65" s="22"/>
      <c r="K65" s="22"/>
      <c r="L65" s="22"/>
      <c r="M65" s="2"/>
    </row>
    <row r="66" s="3" customFormat="1" ht="20" customHeight="1" spans="1:13">
      <c r="A66" s="22"/>
      <c r="B66" s="22"/>
      <c r="C66" s="22"/>
      <c r="D66" s="22"/>
      <c r="E66" s="22"/>
      <c r="F66" s="22"/>
      <c r="G66" s="22"/>
      <c r="H66" s="22"/>
      <c r="I66" s="22"/>
      <c r="J66" s="22"/>
      <c r="K66" s="22"/>
      <c r="L66" s="22"/>
      <c r="M66" s="2"/>
    </row>
    <row r="67" s="3" customFormat="1" ht="20" customHeight="1" spans="1:13">
      <c r="A67" s="22"/>
      <c r="B67" s="22"/>
      <c r="C67" s="22"/>
      <c r="D67" s="22"/>
      <c r="E67" s="22"/>
      <c r="F67" s="22"/>
      <c r="G67" s="22"/>
      <c r="H67" s="22"/>
      <c r="I67" s="22"/>
      <c r="J67" s="22"/>
      <c r="K67" s="22"/>
      <c r="L67" s="22"/>
      <c r="M67" s="2"/>
    </row>
    <row r="68" s="3" customFormat="1" ht="20" customHeight="1" spans="1:13">
      <c r="A68" s="22"/>
      <c r="B68" s="22"/>
      <c r="C68" s="22"/>
      <c r="D68" s="22"/>
      <c r="E68" s="22"/>
      <c r="F68" s="22"/>
      <c r="G68" s="22"/>
      <c r="H68" s="22"/>
      <c r="I68" s="22"/>
      <c r="J68" s="22"/>
      <c r="K68" s="22"/>
      <c r="L68" s="22"/>
      <c r="M68" s="2"/>
    </row>
    <row r="69" s="3" customFormat="1" ht="20" customHeight="1" spans="1:13">
      <c r="A69" s="22"/>
      <c r="B69" s="22"/>
      <c r="C69" s="22"/>
      <c r="D69" s="22"/>
      <c r="E69" s="22"/>
      <c r="F69" s="22"/>
      <c r="G69" s="22"/>
      <c r="H69" s="22"/>
      <c r="I69" s="22"/>
      <c r="J69" s="22"/>
      <c r="K69" s="22"/>
      <c r="L69" s="22"/>
      <c r="M69" s="2"/>
    </row>
    <row r="70" s="3" customFormat="1" ht="35" customHeight="1" spans="1:13">
      <c r="A70" s="22"/>
      <c r="B70" s="22"/>
      <c r="C70" s="22"/>
      <c r="D70" s="22"/>
      <c r="E70" s="22"/>
      <c r="F70" s="22"/>
      <c r="G70" s="22"/>
      <c r="H70" s="22"/>
      <c r="I70" s="22"/>
      <c r="J70" s="22"/>
      <c r="K70" s="22"/>
      <c r="L70" s="22"/>
      <c r="M70" s="2"/>
    </row>
    <row r="71" s="3" customFormat="1" ht="20" customHeight="1" spans="1:13">
      <c r="A71" s="22"/>
      <c r="B71" s="22"/>
      <c r="C71" s="22"/>
      <c r="D71" s="22"/>
      <c r="E71" s="22"/>
      <c r="F71" s="22"/>
      <c r="G71" s="22"/>
      <c r="H71" s="22"/>
      <c r="I71" s="22"/>
      <c r="J71" s="22"/>
      <c r="K71" s="22"/>
      <c r="L71" s="22"/>
      <c r="M71" s="2"/>
    </row>
  </sheetData>
  <autoFilter ref="A4:M71">
    <extLst/>
  </autoFilter>
  <mergeCells count="16">
    <mergeCell ref="A2:L2"/>
    <mergeCell ref="I3:K3"/>
    <mergeCell ref="I38:K38"/>
    <mergeCell ref="I52:K52"/>
    <mergeCell ref="I59:K59"/>
    <mergeCell ref="I60:K60"/>
    <mergeCell ref="A3:A4"/>
    <mergeCell ref="B3:B4"/>
    <mergeCell ref="C3:C4"/>
    <mergeCell ref="D3:D4"/>
    <mergeCell ref="E3:E4"/>
    <mergeCell ref="F3:F4"/>
    <mergeCell ref="G3:G4"/>
    <mergeCell ref="H3:H4"/>
    <mergeCell ref="L3:L4"/>
    <mergeCell ref="A61:L71"/>
  </mergeCells>
  <pageMargins left="0.432638888888889" right="0.432638888888889" top="0.511805555555556" bottom="0.511805555555556" header="0.550694444444444" footer="0.354166666666667"/>
  <pageSetup paperSize="9" fitToHeight="0" orientation="landscape" horizontalDpi="600"/>
  <headerFooter/>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立项定价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15384</dc:creator>
  <cp:lastModifiedBy>石睿琦</cp:lastModifiedBy>
  <dcterms:created xsi:type="dcterms:W3CDTF">2025-02-28T17:52:00Z</dcterms:created>
  <dcterms:modified xsi:type="dcterms:W3CDTF">2026-05-12T05:04:19Z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874FFAD5880F4821ABF9D389BED7A5AC_13</vt:lpwstr>
  </property>
  <property fmtid="{D5CDD505-2E9C-101B-9397-08002B2CF9AE}" pid="3" name="KSOProductBuildVer">
    <vt:lpwstr>2052-12.1.0.15990</vt:lpwstr>
  </property>
  <property fmtid="{D5CDD505-2E9C-101B-9397-08002B2CF9AE}" pid="4" name="CalculationRule">
    <vt:i4>0</vt:i4>
  </property>
</Properties>
</file>